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dget Matrimonio" sheetId="1" state="visible" r:id="rId1"/>
    <sheet xmlns:r="http://schemas.openxmlformats.org/officeDocument/2006/relationships" name="Istruzioni" sheetId="2" state="visible" r:id="rId2"/>
    <sheet xmlns:r="http://schemas.openxmlformats.org/officeDocument/2006/relationships" name="Fornitori" sheetId="3" state="visible" r:id="rId3"/>
    <sheet xmlns:r="http://schemas.openxmlformats.org/officeDocument/2006/relationships" name="Calendario Pagamenti" sheetId="4" state="visible" r:id="rId4"/>
    <sheet xmlns:r="http://schemas.openxmlformats.org/officeDocument/2006/relationships" name="Checklis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€#,##0.00"/>
    <numFmt numFmtId="165" formatCode="0.0%"/>
    <numFmt numFmtId="166" formatCode="DD/MM/YYYY"/>
  </numFmts>
  <fonts count="10">
    <font>
      <name val="Calibri"/>
      <family val="2"/>
      <color theme="1"/>
      <sz val="11"/>
      <scheme val="minor"/>
    </font>
    <font>
      <name val="Calibri"/>
      <b val="1"/>
      <color rgb="001E3A8A"/>
      <sz val="18"/>
    </font>
    <font>
      <name val="Calibri"/>
      <i val="1"/>
      <color rgb="006B7280"/>
      <sz val="11"/>
    </font>
    <font>
      <name val="Calibri"/>
      <b val="1"/>
      <color rgb="001E3A8A"/>
      <sz val="12"/>
    </font>
    <font>
      <name val="Calibri"/>
      <b val="1"/>
      <sz val="11"/>
    </font>
    <font>
      <name val="Calibri"/>
      <b val="1"/>
      <color rgb="00FFFFFF"/>
      <sz val="12"/>
    </font>
    <font>
      <name val="Calibri"/>
      <b val="1"/>
      <color rgb="001E3A8A"/>
      <sz val="13"/>
    </font>
    <font>
      <name val="Calibri"/>
      <sz val="11"/>
    </font>
    <font>
      <name val="Calibri"/>
      <b val="1"/>
      <color rgb="001E3A8A"/>
      <sz val="16"/>
    </font>
    <font>
      <name val="Calibri"/>
      <b val="1"/>
      <color rgb="00FFFFFF"/>
      <sz val="13"/>
    </font>
  </fonts>
  <fills count="6">
    <fill>
      <patternFill/>
    </fill>
    <fill>
      <patternFill patternType="gray125"/>
    </fill>
    <fill>
      <patternFill patternType="solid">
        <fgColor rgb="00F3F4F6"/>
        <bgColor rgb="00F3F4F6"/>
      </patternFill>
    </fill>
    <fill>
      <patternFill patternType="solid">
        <fgColor rgb="00D1FAE5"/>
        <bgColor rgb="00D1FAE5"/>
      </patternFill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left" vertical="center" wrapText="1"/>
    </xf>
    <xf numFmtId="0" fontId="3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left" vertical="center" wrapText="1"/>
    </xf>
    <xf numFmtId="164" fontId="4" fillId="0" borderId="1" applyAlignment="1" pivotButton="0" quotePrefix="0" xfId="0">
      <alignment horizontal="right" vertical="center"/>
    </xf>
    <xf numFmtId="164" fontId="4" fillId="3" borderId="1" applyAlignment="1" pivotButton="0" quotePrefix="0" xfId="0">
      <alignment horizontal="right" vertical="center"/>
    </xf>
    <xf numFmtId="164" fontId="3" fillId="0" borderId="1" applyAlignment="1" pivotButton="0" quotePrefix="0" xfId="0">
      <alignment horizontal="left" vertical="center" wrapText="1"/>
    </xf>
    <xf numFmtId="165" fontId="4" fillId="0" borderId="1" applyAlignment="1" pivotButton="0" quotePrefix="0" xfId="0">
      <alignment horizontal="right" vertical="center"/>
    </xf>
    <xf numFmtId="0" fontId="5" fillId="4" borderId="1" applyAlignment="1" pivotButton="0" quotePrefix="0" xfId="0">
      <alignment horizontal="center" vertical="center" wrapText="1"/>
    </xf>
    <xf numFmtId="164" fontId="0" fillId="2" borderId="1" applyAlignment="1" pivotButton="0" quotePrefix="0" xfId="0">
      <alignment horizontal="right" vertical="center"/>
    </xf>
    <xf numFmtId="165" fontId="0" fillId="2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center" vertical="center" wrapText="1"/>
    </xf>
    <xf numFmtId="164" fontId="0" fillId="0" borderId="1" applyAlignment="1" pivotButton="0" quotePrefix="0" xfId="0">
      <alignment horizontal="right" vertical="center"/>
    </xf>
    <xf numFmtId="165" fontId="0" fillId="0" borderId="1" applyAlignment="1" pivotButton="0" quotePrefix="0" xfId="0">
      <alignment horizontal="right" vertical="center"/>
    </xf>
    <xf numFmtId="164" fontId="5" fillId="4" borderId="1" applyAlignment="1" pivotButton="0" quotePrefix="0" xfId="0">
      <alignment horizontal="right" vertical="center"/>
    </xf>
    <xf numFmtId="165" fontId="5" fillId="4" borderId="1" applyAlignment="1" pivotButton="0" quotePrefix="0" xfId="0">
      <alignment horizontal="right" vertical="center"/>
    </xf>
    <xf numFmtId="0" fontId="6" fillId="2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2" borderId="1" pivotButton="0" quotePrefix="0" xfId="0"/>
    <xf numFmtId="164" fontId="0" fillId="2" borderId="1" pivotButton="0" quotePrefix="0" xfId="0"/>
    <xf numFmtId="0" fontId="0" fillId="0" borderId="1" pivotButton="0" quotePrefix="0" xfId="0"/>
    <xf numFmtId="166" fontId="0" fillId="2" borderId="1" pivotButton="0" quotePrefix="0" xfId="0"/>
    <xf numFmtId="166" fontId="0" fillId="0" borderId="1" pivotButton="0" quotePrefix="0" xfId="0"/>
    <xf numFmtId="164" fontId="0" fillId="0" borderId="1" pivotButton="0" quotePrefix="0" xfId="0"/>
    <xf numFmtId="0" fontId="9" fillId="5" borderId="1" applyAlignment="1" pivotButton="0" quotePrefix="0" xfId="0">
      <alignment horizontal="center" vertical="center" wrapText="1"/>
    </xf>
    <xf numFmtId="0" fontId="0" fillId="2" borderId="1" applyAlignment="1" pivotButton="0" quotePrefix="0" xfId="0">
      <alignment horizontal="center" vertical="center" wrapText="1"/>
    </xf>
    <xf numFmtId="0" fontId="0" fillId="2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2">
    <dxf>
      <font>
        <b val="1"/>
        <color rgb="00EF4444"/>
      </font>
    </dxf>
    <dxf>
      <font>
        <b val="1"/>
        <color rgb="0010B981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Budget per Categoria</a:t>
            </a:r>
          </a:p>
        </rich>
      </tx>
    </title>
    <plotArea>
      <pieChart>
        <varyColors val="1"/>
        <ser>
          <idx val="0"/>
          <order val="0"/>
          <tx>
            <strRef>
              <f>'Budget Matrimonio'!C11</f>
            </strRef>
          </tx>
          <spPr>
            <a:ln xmlns:a="http://schemas.openxmlformats.org/drawingml/2006/main">
              <a:prstDash val="solid"/>
            </a:ln>
          </spPr>
          <cat>
            <numRef>
              <f>'Budget Matrimonio'!$A$12:$A$51</f>
            </numRef>
          </cat>
          <val>
            <numRef>
              <f>'Budget Matrimonio'!$C$12:$C$51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Budget Previsto vs Spesa Effettiva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'Budget Matrimonio'!C11</f>
            </strRef>
          </tx>
          <spPr>
            <a:ln xmlns:a="http://schemas.openxmlformats.org/drawingml/2006/main">
              <a:prstDash val="solid"/>
            </a:ln>
          </spPr>
          <cat>
            <numRef>
              <f>'Budget Matrimonio'!$A$12:$A$51</f>
            </numRef>
          </cat>
          <val>
            <numRef>
              <f>'Budget Matrimonio'!$C$12:$C$51</f>
            </numRef>
          </val>
        </ser>
        <ser>
          <idx val="1"/>
          <order val="1"/>
          <tx>
            <strRef>
              <f>'Budget Matrimonio'!D11</f>
            </strRef>
          </tx>
          <spPr>
            <a:ln xmlns:a="http://schemas.openxmlformats.org/drawingml/2006/main">
              <a:prstDash val="solid"/>
            </a:ln>
          </spPr>
          <cat>
            <numRef>
              <f>'Budget Matrimonio'!$A$12:$A$51</f>
            </numRef>
          </cat>
          <val>
            <numRef>
              <f>'Budget Matrimonio'!$D$12:$D$51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Categorie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54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8</col>
      <colOff>0</colOff>
      <row>54</row>
      <rowOff>0</rowOff>
    </from>
    <ext cx="576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52"/>
  <sheetViews>
    <sheetView workbookViewId="0">
      <selection activeCell="A1" sqref="A1"/>
    </sheetView>
  </sheetViews>
  <sheetFormatPr baseColWidth="8" defaultRowHeight="15"/>
  <cols>
    <col width="18" customWidth="1" min="1" max="1"/>
    <col width="25" customWidth="1" min="2" max="2"/>
    <col width="15" customWidth="1" min="3" max="3"/>
    <col width="15" customWidth="1" min="4" max="4"/>
    <col width="15" customWidth="1" min="5" max="5"/>
    <col width="12" customWidth="1" min="6" max="6"/>
    <col width="30" customWidth="1" min="7" max="7"/>
    <col width="15" customWidth="1" min="8" max="8"/>
  </cols>
  <sheetData>
    <row r="1">
      <c r="A1" s="1" t="inlineStr">
        <is>
          <t>💒 GESTIONE BUDGET MATRIMONIO</t>
        </is>
      </c>
    </row>
    <row r="2">
      <c r="A2" s="2" t="inlineStr">
        <is>
          <t>Pianifica il tuo matrimonio perfetto - Aggiornato al 09/03/2026</t>
        </is>
      </c>
    </row>
    <row r="4">
      <c r="A4" s="3" t="inlineStr">
        <is>
          <t>INFORMAZIONI MATRIMONIO</t>
        </is>
      </c>
      <c r="D4" s="4" t="inlineStr">
        <is>
          <t>RIEPILOGO BUDGET</t>
        </is>
      </c>
    </row>
    <row r="5">
      <c r="A5" s="5" t="inlineStr">
        <is>
          <t>Nome Sposi:</t>
        </is>
      </c>
      <c r="B5" s="6" t="n"/>
      <c r="D5" s="5" t="inlineStr">
        <is>
          <t>Budget Totale:</t>
        </is>
      </c>
      <c r="E5" s="7">
        <f>B8</f>
        <v/>
      </c>
    </row>
    <row r="6">
      <c r="A6" s="5" t="inlineStr">
        <is>
          <t>Data Matrimonio:</t>
        </is>
      </c>
      <c r="B6" s="6" t="n"/>
      <c r="D6" s="5" t="inlineStr">
        <is>
          <t>Speso:</t>
        </is>
      </c>
      <c r="E6" s="7">
        <f>SUM(E12:E50)</f>
        <v/>
      </c>
    </row>
    <row r="7">
      <c r="A7" s="5" t="inlineStr">
        <is>
          <t>Numero Invitati:</t>
        </is>
      </c>
      <c r="B7" s="6" t="n"/>
      <c r="D7" s="5" t="inlineStr">
        <is>
          <t>Rimanente:</t>
        </is>
      </c>
      <c r="E7" s="8">
        <f>E5-E6</f>
        <v/>
      </c>
    </row>
    <row r="8">
      <c r="A8" s="5" t="inlineStr">
        <is>
          <t>Budget Totale:</t>
        </is>
      </c>
      <c r="B8" s="9" t="n"/>
      <c r="D8" s="5" t="inlineStr">
        <is>
          <t>% Utilizzato:</t>
        </is>
      </c>
      <c r="E8" s="10">
        <f>IF(E5&gt;0,E6/E5,0)</f>
        <v/>
      </c>
    </row>
    <row r="11">
      <c r="A11" s="11" t="inlineStr">
        <is>
          <t>Categoria</t>
        </is>
      </c>
      <c r="B11" s="11" t="inlineStr">
        <is>
          <t>Voce di Spesa</t>
        </is>
      </c>
      <c r="C11" s="11" t="inlineStr">
        <is>
          <t>Budget Previsto</t>
        </is>
      </c>
      <c r="D11" s="11" t="inlineStr">
        <is>
          <t>Spesa Effettiva</t>
        </is>
      </c>
      <c r="E11" s="11" t="inlineStr">
        <is>
          <t>Differenza</t>
        </is>
      </c>
      <c r="F11" s="11" t="inlineStr">
        <is>
          <t>% Budget</t>
        </is>
      </c>
      <c r="G11" s="11" t="inlineStr">
        <is>
          <t>Note</t>
        </is>
      </c>
      <c r="H11" s="11" t="inlineStr">
        <is>
          <t>Stato</t>
        </is>
      </c>
    </row>
    <row r="12">
      <c r="A12" s="5" t="inlineStr">
        <is>
          <t>Location</t>
        </is>
      </c>
      <c r="B12" s="6" t="inlineStr">
        <is>
          <t>Sala Ricevimento</t>
        </is>
      </c>
      <c r="C12" s="12" t="n"/>
      <c r="D12" s="12" t="n"/>
      <c r="E12" s="12">
        <f>D12-C12</f>
        <v/>
      </c>
      <c r="F12" s="13">
        <f>IF($B$8&gt;0,C12/$B$8,0)</f>
        <v/>
      </c>
      <c r="G12" s="6" t="n"/>
      <c r="H12" s="14" t="n"/>
    </row>
    <row r="13">
      <c r="A13" s="6" t="inlineStr"/>
      <c r="B13" s="6" t="inlineStr">
        <is>
          <t>Servizio Catering</t>
        </is>
      </c>
      <c r="C13" s="15" t="n"/>
      <c r="D13" s="15" t="n"/>
      <c r="E13" s="15">
        <f>D13-C13</f>
        <v/>
      </c>
      <c r="F13" s="16">
        <f>IF($B$8&gt;0,C13/$B$8,0)</f>
        <v/>
      </c>
      <c r="G13" s="6" t="n"/>
      <c r="H13" s="14" t="n"/>
    </row>
    <row r="14">
      <c r="A14" s="6" t="inlineStr"/>
      <c r="B14" s="6" t="inlineStr">
        <is>
          <t>Bevande e Bar</t>
        </is>
      </c>
      <c r="C14" s="12" t="n"/>
      <c r="D14" s="12" t="n"/>
      <c r="E14" s="12">
        <f>D14-C14</f>
        <v/>
      </c>
      <c r="F14" s="13">
        <f>IF($B$8&gt;0,C14/$B$8,0)</f>
        <v/>
      </c>
      <c r="G14" s="6" t="n"/>
      <c r="H14" s="14" t="n"/>
    </row>
    <row r="15">
      <c r="A15" s="6" t="inlineStr"/>
      <c r="B15" s="6" t="inlineStr">
        <is>
          <t>Affitto Attrezzature</t>
        </is>
      </c>
      <c r="C15" s="15" t="n"/>
      <c r="D15" s="15" t="n"/>
      <c r="E15" s="15">
        <f>D15-C15</f>
        <v/>
      </c>
      <c r="F15" s="16">
        <f>IF($B$8&gt;0,C15/$B$8,0)</f>
        <v/>
      </c>
      <c r="G15" s="6" t="n"/>
      <c r="H15" s="14" t="n"/>
    </row>
    <row r="16">
      <c r="A16" s="6" t="inlineStr"/>
      <c r="B16" s="6" t="inlineStr">
        <is>
          <t>Decorazioni Sala</t>
        </is>
      </c>
      <c r="C16" s="12" t="n"/>
      <c r="D16" s="12" t="n"/>
      <c r="E16" s="12">
        <f>D16-C16</f>
        <v/>
      </c>
      <c r="F16" s="13">
        <f>IF($B$8&gt;0,C16/$B$8,0)</f>
        <v/>
      </c>
      <c r="G16" s="6" t="n"/>
      <c r="H16" s="14" t="n"/>
    </row>
    <row r="17">
      <c r="A17" s="5" t="inlineStr">
        <is>
          <t>Abbigliamento</t>
        </is>
      </c>
      <c r="B17" s="6" t="inlineStr">
        <is>
          <t>Abito Sposa</t>
        </is>
      </c>
      <c r="C17" s="15" t="n"/>
      <c r="D17" s="15" t="n"/>
      <c r="E17" s="15">
        <f>D17-C17</f>
        <v/>
      </c>
      <c r="F17" s="16">
        <f>IF($B$8&gt;0,C17/$B$8,0)</f>
        <v/>
      </c>
      <c r="G17" s="6" t="n"/>
      <c r="H17" s="14" t="n"/>
    </row>
    <row r="18">
      <c r="A18" s="6" t="inlineStr"/>
      <c r="B18" s="6" t="inlineStr">
        <is>
          <t>Abito Sposo</t>
        </is>
      </c>
      <c r="C18" s="12" t="n"/>
      <c r="D18" s="12" t="n"/>
      <c r="E18" s="12">
        <f>D18-C18</f>
        <v/>
      </c>
      <c r="F18" s="13">
        <f>IF($B$8&gt;0,C18/$B$8,0)</f>
        <v/>
      </c>
      <c r="G18" s="6" t="n"/>
      <c r="H18" s="14" t="n"/>
    </row>
    <row r="19">
      <c r="A19" s="6" t="inlineStr"/>
      <c r="B19" s="6" t="inlineStr">
        <is>
          <t>Accessori Sposa</t>
        </is>
      </c>
      <c r="C19" s="15" t="n"/>
      <c r="D19" s="15" t="n"/>
      <c r="E19" s="15">
        <f>D19-C19</f>
        <v/>
      </c>
      <c r="F19" s="16">
        <f>IF($B$8&gt;0,C19/$B$8,0)</f>
        <v/>
      </c>
      <c r="G19" s="6" t="n"/>
      <c r="H19" s="14" t="n"/>
    </row>
    <row r="20">
      <c r="A20" s="6" t="inlineStr"/>
      <c r="B20" s="6" t="inlineStr">
        <is>
          <t>Accessori Sposo</t>
        </is>
      </c>
      <c r="C20" s="12" t="n"/>
      <c r="D20" s="12" t="n"/>
      <c r="E20" s="12">
        <f>D20-C20</f>
        <v/>
      </c>
      <c r="F20" s="13">
        <f>IF($B$8&gt;0,C20/$B$8,0)</f>
        <v/>
      </c>
      <c r="G20" s="6" t="n"/>
      <c r="H20" s="14" t="n"/>
    </row>
    <row r="21">
      <c r="A21" s="6" t="inlineStr"/>
      <c r="B21" s="6" t="inlineStr">
        <is>
          <t>Parrucchiere e Trucco</t>
        </is>
      </c>
      <c r="C21" s="15" t="n"/>
      <c r="D21" s="15" t="n"/>
      <c r="E21" s="15">
        <f>D21-C21</f>
        <v/>
      </c>
      <c r="F21" s="16">
        <f>IF($B$8&gt;0,C21/$B$8,0)</f>
        <v/>
      </c>
      <c r="G21" s="6" t="n"/>
      <c r="H21" s="14" t="n"/>
    </row>
    <row r="22">
      <c r="A22" s="5" t="inlineStr">
        <is>
          <t>Fotografia/Video</t>
        </is>
      </c>
      <c r="B22" s="6" t="inlineStr">
        <is>
          <t>Fotografo</t>
        </is>
      </c>
      <c r="C22" s="12" t="n"/>
      <c r="D22" s="12" t="n"/>
      <c r="E22" s="12">
        <f>D22-C22</f>
        <v/>
      </c>
      <c r="F22" s="13">
        <f>IF($B$8&gt;0,C22/$B$8,0)</f>
        <v/>
      </c>
      <c r="G22" s="6" t="n"/>
      <c r="H22" s="14" t="n"/>
    </row>
    <row r="23">
      <c r="A23" s="6" t="inlineStr"/>
      <c r="B23" s="6" t="inlineStr">
        <is>
          <t>Videomaker</t>
        </is>
      </c>
      <c r="C23" s="15" t="n"/>
      <c r="D23" s="15" t="n"/>
      <c r="E23" s="15">
        <f>D23-C23</f>
        <v/>
      </c>
      <c r="F23" s="16">
        <f>IF($B$8&gt;0,C23/$B$8,0)</f>
        <v/>
      </c>
      <c r="G23" s="6" t="n"/>
      <c r="H23" s="14" t="n"/>
    </row>
    <row r="24">
      <c r="A24" s="6" t="inlineStr"/>
      <c r="B24" s="6" t="inlineStr">
        <is>
          <t>Album Fotografico</t>
        </is>
      </c>
      <c r="C24" s="12" t="n"/>
      <c r="D24" s="12" t="n"/>
      <c r="E24" s="12">
        <f>D24-C24</f>
        <v/>
      </c>
      <c r="F24" s="13">
        <f>IF($B$8&gt;0,C24/$B$8,0)</f>
        <v/>
      </c>
      <c r="G24" s="6" t="n"/>
      <c r="H24" s="14" t="n"/>
    </row>
    <row r="25">
      <c r="A25" s="6" t="inlineStr"/>
      <c r="B25" s="6" t="inlineStr">
        <is>
          <t>Drone</t>
        </is>
      </c>
      <c r="C25" s="15" t="n"/>
      <c r="D25" s="15" t="n"/>
      <c r="E25" s="15">
        <f>D25-C25</f>
        <v/>
      </c>
      <c r="F25" s="16">
        <f>IF($B$8&gt;0,C25/$B$8,0)</f>
        <v/>
      </c>
      <c r="G25" s="6" t="n"/>
      <c r="H25" s="14" t="n"/>
    </row>
    <row r="26">
      <c r="A26" s="5" t="inlineStr">
        <is>
          <t>Fiori e Addobbi</t>
        </is>
      </c>
      <c r="B26" s="6" t="inlineStr">
        <is>
          <t>Bouquet Sposa</t>
        </is>
      </c>
      <c r="C26" s="12" t="n"/>
      <c r="D26" s="12" t="n"/>
      <c r="E26" s="12">
        <f>D26-C26</f>
        <v/>
      </c>
      <c r="F26" s="13">
        <f>IF($B$8&gt;0,C26/$B$8,0)</f>
        <v/>
      </c>
      <c r="G26" s="6" t="n"/>
      <c r="H26" s="14" t="n"/>
    </row>
    <row r="27">
      <c r="A27" s="6" t="inlineStr"/>
      <c r="B27" s="6" t="inlineStr">
        <is>
          <t>Addobbi Chiesa</t>
        </is>
      </c>
      <c r="C27" s="15" t="n"/>
      <c r="D27" s="15" t="n"/>
      <c r="E27" s="15">
        <f>D27-C27</f>
        <v/>
      </c>
      <c r="F27" s="16">
        <f>IF($B$8&gt;0,C27/$B$8,0)</f>
        <v/>
      </c>
      <c r="G27" s="6" t="n"/>
      <c r="H27" s="14" t="n"/>
    </row>
    <row r="28">
      <c r="A28" s="6" t="inlineStr"/>
      <c r="B28" s="6" t="inlineStr">
        <is>
          <t>Centrotavola</t>
        </is>
      </c>
      <c r="C28" s="12" t="n"/>
      <c r="D28" s="12" t="n"/>
      <c r="E28" s="12">
        <f>D28-C28</f>
        <v/>
      </c>
      <c r="F28" s="13">
        <f>IF($B$8&gt;0,C28/$B$8,0)</f>
        <v/>
      </c>
      <c r="G28" s="6" t="n"/>
      <c r="H28" s="14" t="n"/>
    </row>
    <row r="29">
      <c r="A29" s="6" t="inlineStr"/>
      <c r="B29" s="6" t="inlineStr">
        <is>
          <t>Fiori Esterni</t>
        </is>
      </c>
      <c r="C29" s="15" t="n"/>
      <c r="D29" s="15" t="n"/>
      <c r="E29" s="15">
        <f>D29-C29</f>
        <v/>
      </c>
      <c r="F29" s="16">
        <f>IF($B$8&gt;0,C29/$B$8,0)</f>
        <v/>
      </c>
      <c r="G29" s="6" t="n"/>
      <c r="H29" s="14" t="n"/>
    </row>
    <row r="30">
      <c r="A30" s="5" t="inlineStr">
        <is>
          <t>Musica</t>
        </is>
      </c>
      <c r="B30" s="6" t="inlineStr">
        <is>
          <t>Cerimonia Religiosa</t>
        </is>
      </c>
      <c r="C30" s="12" t="n"/>
      <c r="D30" s="12" t="n"/>
      <c r="E30" s="12">
        <f>D30-C30</f>
        <v/>
      </c>
      <c r="F30" s="13">
        <f>IF($B$8&gt;0,C30/$B$8,0)</f>
        <v/>
      </c>
      <c r="G30" s="6" t="n"/>
      <c r="H30" s="14" t="n"/>
    </row>
    <row r="31">
      <c r="A31" s="6" t="inlineStr"/>
      <c r="B31" s="6" t="inlineStr">
        <is>
          <t>Ricevimento/Band</t>
        </is>
      </c>
      <c r="C31" s="15" t="n"/>
      <c r="D31" s="15" t="n"/>
      <c r="E31" s="15">
        <f>D31-C31</f>
        <v/>
      </c>
      <c r="F31" s="16">
        <f>IF($B$8&gt;0,C31/$B$8,0)</f>
        <v/>
      </c>
      <c r="G31" s="6" t="n"/>
      <c r="H31" s="14" t="n"/>
    </row>
    <row r="32">
      <c r="A32" s="6" t="inlineStr"/>
      <c r="B32" s="6" t="inlineStr">
        <is>
          <t>DJ</t>
        </is>
      </c>
      <c r="C32" s="12" t="n"/>
      <c r="D32" s="12" t="n"/>
      <c r="E32" s="12">
        <f>D32-C32</f>
        <v/>
      </c>
      <c r="F32" s="13">
        <f>IF($B$8&gt;0,C32/$B$8,0)</f>
        <v/>
      </c>
      <c r="G32" s="6" t="n"/>
      <c r="H32" s="14" t="n"/>
    </row>
    <row r="33">
      <c r="A33" s="5" t="inlineStr">
        <is>
          <t>Partecipazioni</t>
        </is>
      </c>
      <c r="B33" s="6" t="inlineStr">
        <is>
          <t>Stampa Inviti</t>
        </is>
      </c>
      <c r="C33" s="15" t="n"/>
      <c r="D33" s="15" t="n"/>
      <c r="E33" s="15">
        <f>D33-C33</f>
        <v/>
      </c>
      <c r="F33" s="16">
        <f>IF($B$8&gt;0,C33/$B$8,0)</f>
        <v/>
      </c>
      <c r="G33" s="6" t="n"/>
      <c r="H33" s="14" t="n"/>
    </row>
    <row r="34">
      <c r="A34" s="6" t="inlineStr"/>
      <c r="B34" s="6" t="inlineStr">
        <is>
          <t>Bomboniere</t>
        </is>
      </c>
      <c r="C34" s="12" t="n"/>
      <c r="D34" s="12" t="n"/>
      <c r="E34" s="12">
        <f>D34-C34</f>
        <v/>
      </c>
      <c r="F34" s="13">
        <f>IF($B$8&gt;0,C34/$B$8,0)</f>
        <v/>
      </c>
      <c r="G34" s="6" t="n"/>
      <c r="H34" s="14" t="n"/>
    </row>
    <row r="35">
      <c r="A35" s="6" t="inlineStr"/>
      <c r="B35" s="6" t="inlineStr">
        <is>
          <t>Confetti</t>
        </is>
      </c>
      <c r="C35" s="15" t="n"/>
      <c r="D35" s="15" t="n"/>
      <c r="E35" s="15">
        <f>D35-C35</f>
        <v/>
      </c>
      <c r="F35" s="16">
        <f>IF($B$8&gt;0,C35/$B$8,0)</f>
        <v/>
      </c>
      <c r="G35" s="6" t="n"/>
      <c r="H35" s="14" t="n"/>
    </row>
    <row r="36">
      <c r="A36" s="6" t="inlineStr"/>
      <c r="B36" s="6" t="inlineStr">
        <is>
          <t>Menu e Segnaposto</t>
        </is>
      </c>
      <c r="C36" s="12" t="n"/>
      <c r="D36" s="12" t="n"/>
      <c r="E36" s="12">
        <f>D36-C36</f>
        <v/>
      </c>
      <c r="F36" s="13">
        <f>IF($B$8&gt;0,C36/$B$8,0)</f>
        <v/>
      </c>
      <c r="G36" s="6" t="n"/>
      <c r="H36" s="14" t="n"/>
    </row>
    <row r="37">
      <c r="A37" s="5" t="inlineStr">
        <is>
          <t>Torta</t>
        </is>
      </c>
      <c r="B37" s="6" t="inlineStr">
        <is>
          <t>Wedding Cake</t>
        </is>
      </c>
      <c r="C37" s="15" t="n"/>
      <c r="D37" s="15" t="n"/>
      <c r="E37" s="15">
        <f>D37-C37</f>
        <v/>
      </c>
      <c r="F37" s="16">
        <f>IF($B$8&gt;0,C37/$B$8,0)</f>
        <v/>
      </c>
      <c r="G37" s="6" t="n"/>
      <c r="H37" s="14" t="n"/>
    </row>
    <row r="38">
      <c r="A38" s="6" t="inlineStr"/>
      <c r="B38" s="6" t="inlineStr">
        <is>
          <t>Confettata</t>
        </is>
      </c>
      <c r="C38" s="12" t="n"/>
      <c r="D38" s="12" t="n"/>
      <c r="E38" s="12">
        <f>D38-C38</f>
        <v/>
      </c>
      <c r="F38" s="13">
        <f>IF($B$8&gt;0,C38/$B$8,0)</f>
        <v/>
      </c>
      <c r="G38" s="6" t="n"/>
      <c r="H38" s="14" t="n"/>
    </row>
    <row r="39">
      <c r="A39" s="6" t="inlineStr"/>
      <c r="B39" s="6" t="inlineStr">
        <is>
          <t>Dessert</t>
        </is>
      </c>
      <c r="C39" s="15" t="n"/>
      <c r="D39" s="15" t="n"/>
      <c r="E39" s="15">
        <f>D39-C39</f>
        <v/>
      </c>
      <c r="F39" s="16">
        <f>IF($B$8&gt;0,C39/$B$8,0)</f>
        <v/>
      </c>
      <c r="G39" s="6" t="n"/>
      <c r="H39" s="14" t="n"/>
    </row>
    <row r="40">
      <c r="A40" s="5" t="inlineStr">
        <is>
          <t>Trasporti</t>
        </is>
      </c>
      <c r="B40" s="6" t="inlineStr">
        <is>
          <t>Auto Sposi</t>
        </is>
      </c>
      <c r="C40" s="12" t="n"/>
      <c r="D40" s="12" t="n"/>
      <c r="E40" s="12">
        <f>D40-C40</f>
        <v/>
      </c>
      <c r="F40" s="13">
        <f>IF($B$8&gt;0,C40/$B$8,0)</f>
        <v/>
      </c>
      <c r="G40" s="6" t="n"/>
      <c r="H40" s="14" t="n"/>
    </row>
    <row r="41">
      <c r="A41" s="6" t="inlineStr"/>
      <c r="B41" s="6" t="inlineStr">
        <is>
          <t>Auto Invitati</t>
        </is>
      </c>
      <c r="C41" s="15" t="n"/>
      <c r="D41" s="15" t="n"/>
      <c r="E41" s="15">
        <f>D41-C41</f>
        <v/>
      </c>
      <c r="F41" s="16">
        <f>IF($B$8&gt;0,C41/$B$8,0)</f>
        <v/>
      </c>
      <c r="G41" s="6" t="n"/>
      <c r="H41" s="14" t="n"/>
    </row>
    <row r="42">
      <c r="A42" s="6" t="inlineStr"/>
      <c r="B42" s="6" t="inlineStr">
        <is>
          <t>Parcheggio</t>
        </is>
      </c>
      <c r="C42" s="12" t="n"/>
      <c r="D42" s="12" t="n"/>
      <c r="E42" s="12">
        <f>D42-C42</f>
        <v/>
      </c>
      <c r="F42" s="13">
        <f>IF($B$8&gt;0,C42/$B$8,0)</f>
        <v/>
      </c>
      <c r="G42" s="6" t="n"/>
      <c r="H42" s="14" t="n"/>
    </row>
    <row r="43">
      <c r="A43" s="5" t="inlineStr">
        <is>
          <t>Anelli</t>
        </is>
      </c>
      <c r="B43" s="6" t="inlineStr">
        <is>
          <t>Fedi Nuziali</t>
        </is>
      </c>
      <c r="C43" s="15" t="n"/>
      <c r="D43" s="15" t="n"/>
      <c r="E43" s="15">
        <f>D43-C43</f>
        <v/>
      </c>
      <c r="F43" s="16">
        <f>IF($B$8&gt;0,C43/$B$8,0)</f>
        <v/>
      </c>
      <c r="G43" s="6" t="n"/>
      <c r="H43" s="14" t="n"/>
    </row>
    <row r="44">
      <c r="A44" s="6" t="inlineStr"/>
      <c r="B44" s="6" t="inlineStr">
        <is>
          <t>Anello Fidanzamento</t>
        </is>
      </c>
      <c r="C44" s="12" t="n"/>
      <c r="D44" s="12" t="n"/>
      <c r="E44" s="12">
        <f>D44-C44</f>
        <v/>
      </c>
      <c r="F44" s="13">
        <f>IF($B$8&gt;0,C44/$B$8,0)</f>
        <v/>
      </c>
      <c r="G44" s="6" t="n"/>
      <c r="H44" s="14" t="n"/>
    </row>
    <row r="45">
      <c r="A45" s="5" t="inlineStr">
        <is>
          <t>Viaggio di Nozze</t>
        </is>
      </c>
      <c r="B45" s="6" t="inlineStr">
        <is>
          <t>Voli</t>
        </is>
      </c>
      <c r="C45" s="15" t="n"/>
      <c r="D45" s="15" t="n"/>
      <c r="E45" s="15">
        <f>D45-C45</f>
        <v/>
      </c>
      <c r="F45" s="16">
        <f>IF($B$8&gt;0,C45/$B$8,0)</f>
        <v/>
      </c>
      <c r="G45" s="6" t="n"/>
      <c r="H45" s="14" t="n"/>
    </row>
    <row r="46">
      <c r="A46" s="6" t="inlineStr"/>
      <c r="B46" s="6" t="inlineStr">
        <is>
          <t>Hotel</t>
        </is>
      </c>
      <c r="C46" s="12" t="n"/>
      <c r="D46" s="12" t="n"/>
      <c r="E46" s="12">
        <f>D46-C46</f>
        <v/>
      </c>
      <c r="F46" s="13">
        <f>IF($B$8&gt;0,C46/$B$8,0)</f>
        <v/>
      </c>
      <c r="G46" s="6" t="n"/>
      <c r="H46" s="14" t="n"/>
    </row>
    <row r="47">
      <c r="A47" s="6" t="inlineStr"/>
      <c r="B47" s="6" t="inlineStr">
        <is>
          <t>Attività ed Escursioni</t>
        </is>
      </c>
      <c r="C47" s="15" t="n"/>
      <c r="D47" s="15" t="n"/>
      <c r="E47" s="15">
        <f>D47-C47</f>
        <v/>
      </c>
      <c r="F47" s="16">
        <f>IF($B$8&gt;0,C47/$B$8,0)</f>
        <v/>
      </c>
      <c r="G47" s="6" t="n"/>
      <c r="H47" s="14" t="n"/>
    </row>
    <row r="48">
      <c r="A48" s="5" t="inlineStr">
        <is>
          <t>Altro</t>
        </is>
      </c>
      <c r="B48" s="6" t="inlineStr">
        <is>
          <t>Celebrante</t>
        </is>
      </c>
      <c r="C48" s="12" t="n"/>
      <c r="D48" s="12" t="n"/>
      <c r="E48" s="12">
        <f>D48-C48</f>
        <v/>
      </c>
      <c r="F48" s="13">
        <f>IF($B$8&gt;0,C48/$B$8,0)</f>
        <v/>
      </c>
      <c r="G48" s="6" t="n"/>
      <c r="H48" s="14" t="n"/>
    </row>
    <row r="49">
      <c r="A49" s="6" t="inlineStr"/>
      <c r="B49" s="6" t="inlineStr">
        <is>
          <t>Assicurazione Evento</t>
        </is>
      </c>
      <c r="C49" s="15" t="n"/>
      <c r="D49" s="15" t="n"/>
      <c r="E49" s="15">
        <f>D49-C49</f>
        <v/>
      </c>
      <c r="F49" s="16">
        <f>IF($B$8&gt;0,C49/$B$8,0)</f>
        <v/>
      </c>
      <c r="G49" s="6" t="n"/>
      <c r="H49" s="14" t="n"/>
    </row>
    <row r="50">
      <c r="A50" s="6" t="inlineStr"/>
      <c r="B50" s="6" t="inlineStr">
        <is>
          <t>Wedding Planner</t>
        </is>
      </c>
      <c r="C50" s="12" t="n"/>
      <c r="D50" s="12" t="n"/>
      <c r="E50" s="12">
        <f>D50-C50</f>
        <v/>
      </c>
      <c r="F50" s="13">
        <f>IF($B$8&gt;0,C50/$B$8,0)</f>
        <v/>
      </c>
      <c r="G50" s="6" t="n"/>
      <c r="H50" s="14" t="n"/>
    </row>
    <row r="51">
      <c r="A51" s="6" t="inlineStr"/>
      <c r="B51" s="6" t="inlineStr">
        <is>
          <t>Spese Impreviste</t>
        </is>
      </c>
      <c r="C51" s="15" t="n"/>
      <c r="D51" s="15" t="n"/>
      <c r="E51" s="15">
        <f>D51-C51</f>
        <v/>
      </c>
      <c r="F51" s="16">
        <f>IF($B$8&gt;0,C51/$B$8,0)</f>
        <v/>
      </c>
      <c r="G51" s="6" t="n"/>
      <c r="H51" s="14" t="n"/>
    </row>
    <row r="52">
      <c r="A52" s="11" t="inlineStr">
        <is>
          <t>TOTALE GENERALE</t>
        </is>
      </c>
      <c r="C52" s="17">
        <f>SUM(C12:C51)</f>
        <v/>
      </c>
      <c r="D52" s="17">
        <f>SUM(D12:D51)</f>
        <v/>
      </c>
      <c r="E52" s="17">
        <f>SUM(E12:E51)</f>
        <v/>
      </c>
      <c r="F52" s="18">
        <f>SUM(F12:F51)</f>
        <v/>
      </c>
    </row>
  </sheetData>
  <mergeCells count="5">
    <mergeCell ref="A1:H1"/>
    <mergeCell ref="A2:H2"/>
    <mergeCell ref="A4:B4"/>
    <mergeCell ref="D4:E4"/>
    <mergeCell ref="A52:B52"/>
  </mergeCells>
  <conditionalFormatting sqref="E12:E51">
    <cfRule type="expression" priority="1" dxfId="0">
      <formula>E12&lt;0</formula>
    </cfRule>
    <cfRule type="expression" priority="2" dxfId="1">
      <formula>E12&gt;0</formula>
    </cfRule>
  </conditionalFormatting>
  <conditionalFormatting sqref="F12:F51">
    <cfRule type="dataBar" priority="3">
      <dataBar showValue="1">
        <cfvo type="num" val="0"/>
        <cfvo type="num" val="0.3"/>
        <color rgb="003B82F6"/>
      </dataBar>
    </cfRule>
  </conditionalFormatting>
  <dataValidations count="1">
    <dataValidation sqref="H12:H51" showErrorMessage="1" showInputMessage="1" allowBlank="1" type="list">
      <formula1>"Da Pagare,Acconto Versato,Pagato,Non Necessario"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42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" t="inlineStr">
        <is>
          <t>📖 GUIDA ALL'USO - GESTIONE BUDGET MATRIMONIO</t>
        </is>
      </c>
    </row>
    <row r="3">
      <c r="A3" s="19" t="inlineStr">
        <is>
          <t>🎯 COME INIZIARE</t>
        </is>
      </c>
    </row>
    <row r="4">
      <c r="A4" s="20" t="inlineStr">
        <is>
          <t>1. Inserisci i nomi degli sposi nella cella B5</t>
        </is>
      </c>
    </row>
    <row r="5">
      <c r="A5" s="20" t="inlineStr">
        <is>
          <t>2. Inserisci la data del matrimonio nella cella B6</t>
        </is>
      </c>
    </row>
    <row r="6">
      <c r="A6" s="20" t="inlineStr">
        <is>
          <t>3. Inserisci il numero di invitati nella cella B7</t>
        </is>
      </c>
    </row>
    <row r="7">
      <c r="A7" s="20" t="inlineStr">
        <is>
          <t>4. Definisci il budget totale disponibile nella cella B8</t>
        </is>
      </c>
    </row>
    <row r="9">
      <c r="A9" s="19" t="inlineStr">
        <is>
          <t>💰 GESTIONE BUDGET</t>
        </is>
      </c>
    </row>
    <row r="10">
      <c r="A10" s="20" t="inlineStr">
        <is>
          <t>1. Inserisci il budget previsto per ogni voce nella colonna C</t>
        </is>
      </c>
    </row>
    <row r="11">
      <c r="A11" s="20" t="inlineStr">
        <is>
          <t>2. Aggiorna la spesa effettiva nella colonna D man mano che paghi</t>
        </is>
      </c>
    </row>
    <row r="12">
      <c r="A12" s="20" t="inlineStr">
        <is>
          <t>3. La differenza viene calcolata automaticamente nella colonna E</t>
        </is>
      </c>
    </row>
    <row r="13">
      <c r="A13" s="20" t="inlineStr">
        <is>
          <t>4. La percentuale del budget viene mostrata nella colonna F</t>
        </is>
      </c>
    </row>
    <row r="14">
      <c r="A14" s="20" t="inlineStr">
        <is>
          <t>5. Usa la colonna G per annotazioni e note importanti</t>
        </is>
      </c>
    </row>
    <row r="15">
      <c r="A15" s="20" t="inlineStr">
        <is>
          <t>6. Aggiorna lo stato del pagamento nella colonna H</t>
        </is>
      </c>
    </row>
    <row r="17">
      <c r="A17" s="19" t="inlineStr">
        <is>
          <t>📊 INTERPRETARE I DATI</t>
        </is>
      </c>
    </row>
    <row r="18">
      <c r="A18" s="20" t="inlineStr">
        <is>
          <t>• Verde: Sei sotto budget (ottimo!)</t>
        </is>
      </c>
    </row>
    <row r="19">
      <c r="A19" s="20" t="inlineStr">
        <is>
          <t>• Rosso: Hai superato il budget previsto</t>
        </is>
      </c>
    </row>
    <row r="20">
      <c r="A20" s="20" t="inlineStr">
        <is>
          <t>• Il riepilogo in alto mostra budget totale, speso e rimanente</t>
        </is>
      </c>
    </row>
    <row r="21">
      <c r="A21" s="20" t="inlineStr">
        <is>
          <t>• I grafici visualizzano la distribuzione delle spese</t>
        </is>
      </c>
    </row>
    <row r="23">
      <c r="A23" s="19" t="inlineStr">
        <is>
          <t>👥 FORNITORI</t>
        </is>
      </c>
    </row>
    <row r="24">
      <c r="A24" s="20" t="inlineStr">
        <is>
          <t>• Usa il foglio 'Fornitori' per tenere traccia dei contatti</t>
        </is>
      </c>
    </row>
    <row r="25">
      <c r="A25" s="20" t="inlineStr">
        <is>
          <t>• Inserisci nome, telefono, email e note per ogni fornitore</t>
        </is>
      </c>
    </row>
    <row r="27">
      <c r="A27" s="19" t="inlineStr">
        <is>
          <t>📅 CALENDARIO PAGAMENTI</t>
        </is>
      </c>
    </row>
    <row r="28">
      <c r="A28" s="20" t="inlineStr">
        <is>
          <t>• Pianifica le scadenze dei pagamenti</t>
        </is>
      </c>
    </row>
    <row r="29">
      <c r="A29" s="20" t="inlineStr">
        <is>
          <t>• Monitora acconti e saldi</t>
        </is>
      </c>
    </row>
    <row r="30">
      <c r="A30" s="20" t="inlineStr">
        <is>
          <t>• Ricevi promemoria visivi per le scadenze</t>
        </is>
      </c>
    </row>
    <row r="32">
      <c r="A32" s="19" t="inlineStr">
        <is>
          <t>✅ CHECKLIST</t>
        </is>
      </c>
    </row>
    <row r="33">
      <c r="A33" s="20" t="inlineStr">
        <is>
          <t>• Usa la checklist per non dimenticare nulla</t>
        </is>
      </c>
    </row>
    <row r="34">
      <c r="A34" s="20" t="inlineStr">
        <is>
          <t>• Organizzata per periodo (12-6 mesi, 6-3 mesi, etc.)</t>
        </is>
      </c>
    </row>
    <row r="35">
      <c r="A35" s="20" t="inlineStr">
        <is>
          <t>• Spunta le attività completate</t>
        </is>
      </c>
    </row>
    <row r="37">
      <c r="A37" s="19" t="inlineStr">
        <is>
          <t>💡 SUGGERIMENTI</t>
        </is>
      </c>
    </row>
    <row r="38">
      <c r="A38" s="20" t="inlineStr">
        <is>
          <t>• Aggiorna regolarmente le spese effettive</t>
        </is>
      </c>
    </row>
    <row r="39">
      <c r="A39" s="20" t="inlineStr">
        <is>
          <t>• Prevedi sempre un 10-15% per imprevisti</t>
        </is>
      </c>
    </row>
    <row r="40">
      <c r="A40" s="20" t="inlineStr">
        <is>
          <t>• Confronta preventivi di più fornitori</t>
        </is>
      </c>
    </row>
    <row r="41">
      <c r="A41" s="20" t="inlineStr">
        <is>
          <t>• Salva una copia di backup del file periodicamente</t>
        </is>
      </c>
    </row>
    <row r="42">
      <c r="A42" s="20" t="inlineStr">
        <is>
          <t>• Stampa il budget per le riunioni con i fornitori</t>
        </is>
      </c>
    </row>
  </sheetData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4"/>
  <sheetViews>
    <sheetView workbookViewId="0">
      <selection activeCell="A1" sqref="A1"/>
    </sheetView>
  </sheetViews>
  <sheetFormatPr baseColWidth="8" defaultRowHeight="15"/>
  <cols>
    <col width="20" customWidth="1" min="1" max="1"/>
    <col width="25" customWidth="1" min="2" max="2"/>
    <col width="20" customWidth="1" min="3" max="3"/>
    <col width="30" customWidth="1" min="4" max="4"/>
    <col width="15" customWidth="1" min="5" max="5"/>
    <col width="15" customWidth="1" min="6" max="6"/>
    <col width="35" customWidth="1" min="7" max="7"/>
  </cols>
  <sheetData>
    <row r="1">
      <c r="A1" s="21" t="inlineStr">
        <is>
          <t>📇 ELENCO FORNITORI</t>
        </is>
      </c>
    </row>
    <row r="3">
      <c r="A3" s="11" t="inlineStr">
        <is>
          <t>Categoria</t>
        </is>
      </c>
      <c r="B3" s="11" t="inlineStr">
        <is>
          <t>Nome Fornitore</t>
        </is>
      </c>
      <c r="C3" s="11" t="inlineStr">
        <is>
          <t>Contatto</t>
        </is>
      </c>
      <c r="D3" s="11" t="inlineStr">
        <is>
          <t>Email</t>
        </is>
      </c>
      <c r="E3" s="11" t="inlineStr">
        <is>
          <t>Telefono</t>
        </is>
      </c>
      <c r="F3" s="11" t="inlineStr">
        <is>
          <t>Importo</t>
        </is>
      </c>
      <c r="G3" s="11" t="inlineStr">
        <is>
          <t>Note</t>
        </is>
      </c>
    </row>
    <row r="4">
      <c r="A4" s="22" t="inlineStr">
        <is>
          <t>Location</t>
        </is>
      </c>
      <c r="B4" s="22" t="n"/>
      <c r="C4" s="22" t="n"/>
      <c r="D4" s="22" t="n"/>
      <c r="E4" s="22" t="n"/>
      <c r="F4" s="23" t="n"/>
      <c r="G4" s="22" t="n"/>
    </row>
    <row r="5">
      <c r="A5" s="24" t="inlineStr">
        <is>
          <t>Catering</t>
        </is>
      </c>
      <c r="B5" s="24" t="n"/>
      <c r="C5" s="24" t="n"/>
      <c r="D5" s="24" t="n"/>
      <c r="E5" s="24" t="n"/>
      <c r="F5" s="24" t="n"/>
      <c r="G5" s="24" t="n"/>
    </row>
    <row r="6">
      <c r="A6" s="22" t="inlineStr">
        <is>
          <t>Fotogrago</t>
        </is>
      </c>
      <c r="B6" s="22" t="n"/>
      <c r="C6" s="22" t="n"/>
      <c r="D6" s="22" t="n"/>
      <c r="E6" s="22" t="n"/>
      <c r="F6" s="22" t="n"/>
      <c r="G6" s="22" t="n"/>
    </row>
    <row r="7">
      <c r="A7" s="24" t="inlineStr">
        <is>
          <t>Videomaker</t>
        </is>
      </c>
      <c r="B7" s="24" t="n"/>
      <c r="C7" s="24" t="n"/>
      <c r="D7" s="24" t="n"/>
      <c r="E7" s="24" t="n"/>
      <c r="F7" s="24" t="n"/>
      <c r="G7" s="24" t="n"/>
    </row>
    <row r="8">
      <c r="A8" s="22" t="inlineStr">
        <is>
          <t>Fiorista</t>
        </is>
      </c>
      <c r="B8" s="22" t="n"/>
      <c r="C8" s="22" t="n"/>
      <c r="D8" s="22" t="n"/>
      <c r="E8" s="22" t="n"/>
      <c r="F8" s="22" t="n"/>
      <c r="G8" s="22" t="n"/>
    </row>
    <row r="9">
      <c r="A9" s="24" t="inlineStr">
        <is>
          <t>Musicisti</t>
        </is>
      </c>
      <c r="B9" s="24" t="n"/>
      <c r="C9" s="24" t="n"/>
      <c r="D9" s="24" t="n"/>
      <c r="E9" s="24" t="n"/>
      <c r="F9" s="24" t="n"/>
      <c r="G9" s="24" t="n"/>
    </row>
    <row r="10">
      <c r="A10" s="22" t="inlineStr">
        <is>
          <t>Parrucchiere/Estetista</t>
        </is>
      </c>
      <c r="B10" s="22" t="n"/>
      <c r="C10" s="22" t="n"/>
      <c r="D10" s="22" t="n"/>
      <c r="E10" s="22" t="n"/>
      <c r="F10" s="22" t="n"/>
      <c r="G10" s="22" t="n"/>
    </row>
    <row r="11">
      <c r="A11" s="24" t="inlineStr">
        <is>
          <t>Noleggio Auto</t>
        </is>
      </c>
      <c r="B11" s="24" t="n"/>
      <c r="C11" s="24" t="n"/>
      <c r="D11" s="24" t="n"/>
      <c r="E11" s="24" t="n"/>
      <c r="F11" s="24" t="n"/>
      <c r="G11" s="24" t="n"/>
    </row>
    <row r="12">
      <c r="A12" s="22" t="inlineStr">
        <is>
          <t>Wedding Planner</t>
        </is>
      </c>
      <c r="B12" s="22" t="n"/>
      <c r="C12" s="22" t="n"/>
      <c r="D12" s="22" t="n"/>
      <c r="E12" s="22" t="n"/>
      <c r="F12" s="22" t="n"/>
      <c r="G12" s="22" t="n"/>
    </row>
    <row r="13">
      <c r="A13" s="24" t="inlineStr">
        <is>
          <t>Pasticceria</t>
        </is>
      </c>
      <c r="B13" s="24" t="n"/>
      <c r="C13" s="24" t="n"/>
      <c r="D13" s="24" t="n"/>
      <c r="E13" s="24" t="n"/>
      <c r="F13" s="24" t="n"/>
      <c r="G13" s="24" t="n"/>
    </row>
    <row r="14">
      <c r="A14" s="22" t="inlineStr">
        <is>
          <t>Altro</t>
        </is>
      </c>
      <c r="B14" s="22" t="n"/>
      <c r="C14" s="22" t="n"/>
      <c r="D14" s="22" t="n"/>
      <c r="E14" s="22" t="n"/>
      <c r="F14" s="22" t="n"/>
      <c r="G14" s="22" t="n"/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29"/>
  <sheetViews>
    <sheetView workbookViewId="0">
      <selection activeCell="A1" sqref="A1"/>
    </sheetView>
  </sheetViews>
  <sheetFormatPr baseColWidth="8" defaultRowHeight="15"/>
  <cols>
    <col width="15" customWidth="1" min="1" max="1"/>
    <col width="25" customWidth="1" min="2" max="2"/>
    <col width="30" customWidth="1" min="3" max="3"/>
    <col width="15" customWidth="1" min="4" max="4"/>
    <col width="15" customWidth="1" min="5" max="5"/>
    <col width="18" customWidth="1" min="6" max="6"/>
    <col width="15" customWidth="1" min="7" max="7"/>
    <col width="30" customWidth="1" min="8" max="8"/>
  </cols>
  <sheetData>
    <row r="1">
      <c r="A1" s="21" t="inlineStr">
        <is>
          <t>📅 CALENDARIO PAGAMENTI</t>
        </is>
      </c>
    </row>
    <row r="3">
      <c r="A3" s="11" t="inlineStr">
        <is>
          <t>Data Scadenza</t>
        </is>
      </c>
      <c r="B3" s="11" t="inlineStr">
        <is>
          <t>Fornitore</t>
        </is>
      </c>
      <c r="C3" s="11" t="inlineStr">
        <is>
          <t>Descrizione</t>
        </is>
      </c>
      <c r="D3" s="11" t="inlineStr">
        <is>
          <t>Importo</t>
        </is>
      </c>
      <c r="E3" s="11" t="inlineStr">
        <is>
          <t>Tipo</t>
        </is>
      </c>
      <c r="F3" s="11" t="inlineStr">
        <is>
          <t>Stato Pagamento</t>
        </is>
      </c>
      <c r="G3" s="11" t="inlineStr">
        <is>
          <t>Data Pagamento</t>
        </is>
      </c>
      <c r="H3" s="11" t="inlineStr">
        <is>
          <t>Note</t>
        </is>
      </c>
    </row>
    <row r="4">
      <c r="A4" s="25" t="n"/>
      <c r="B4" s="22" t="n"/>
      <c r="C4" s="22" t="n"/>
      <c r="D4" s="23" t="n"/>
      <c r="E4" s="22" t="n"/>
      <c r="F4" s="22" t="n"/>
      <c r="G4" s="25" t="n"/>
      <c r="H4" s="22" t="n"/>
    </row>
    <row r="5">
      <c r="A5" s="26" t="n"/>
      <c r="B5" s="24" t="n"/>
      <c r="C5" s="24" t="n"/>
      <c r="D5" s="27" t="n"/>
      <c r="E5" s="24" t="n"/>
      <c r="F5" s="24" t="n"/>
      <c r="G5" s="26" t="n"/>
      <c r="H5" s="24" t="n"/>
    </row>
    <row r="6">
      <c r="A6" s="25" t="n"/>
      <c r="B6" s="22" t="n"/>
      <c r="C6" s="22" t="n"/>
      <c r="D6" s="23" t="n"/>
      <c r="E6" s="22" t="n"/>
      <c r="F6" s="22" t="n"/>
      <c r="G6" s="25" t="n"/>
      <c r="H6" s="22" t="n"/>
    </row>
    <row r="7">
      <c r="A7" s="26" t="n"/>
      <c r="B7" s="24" t="n"/>
      <c r="C7" s="24" t="n"/>
      <c r="D7" s="27" t="n"/>
      <c r="E7" s="24" t="n"/>
      <c r="F7" s="24" t="n"/>
      <c r="G7" s="26" t="n"/>
      <c r="H7" s="24" t="n"/>
    </row>
    <row r="8">
      <c r="A8" s="25" t="n"/>
      <c r="B8" s="22" t="n"/>
      <c r="C8" s="22" t="n"/>
      <c r="D8" s="23" t="n"/>
      <c r="E8" s="22" t="n"/>
      <c r="F8" s="22" t="n"/>
      <c r="G8" s="25" t="n"/>
      <c r="H8" s="22" t="n"/>
    </row>
    <row r="9">
      <c r="A9" s="26" t="n"/>
      <c r="B9" s="24" t="n"/>
      <c r="C9" s="24" t="n"/>
      <c r="D9" s="27" t="n"/>
      <c r="E9" s="24" t="n"/>
      <c r="F9" s="24" t="n"/>
      <c r="G9" s="26" t="n"/>
      <c r="H9" s="24" t="n"/>
    </row>
    <row r="10">
      <c r="A10" s="25" t="n"/>
      <c r="B10" s="22" t="n"/>
      <c r="C10" s="22" t="n"/>
      <c r="D10" s="23" t="n"/>
      <c r="E10" s="22" t="n"/>
      <c r="F10" s="22" t="n"/>
      <c r="G10" s="25" t="n"/>
      <c r="H10" s="22" t="n"/>
    </row>
    <row r="11">
      <c r="A11" s="26" t="n"/>
      <c r="B11" s="24" t="n"/>
      <c r="C11" s="24" t="n"/>
      <c r="D11" s="27" t="n"/>
      <c r="E11" s="24" t="n"/>
      <c r="F11" s="24" t="n"/>
      <c r="G11" s="26" t="n"/>
      <c r="H11" s="24" t="n"/>
    </row>
    <row r="12">
      <c r="A12" s="25" t="n"/>
      <c r="B12" s="22" t="n"/>
      <c r="C12" s="22" t="n"/>
      <c r="D12" s="23" t="n"/>
      <c r="E12" s="22" t="n"/>
      <c r="F12" s="22" t="n"/>
      <c r="G12" s="25" t="n"/>
      <c r="H12" s="22" t="n"/>
    </row>
    <row r="13">
      <c r="A13" s="26" t="n"/>
      <c r="B13" s="24" t="n"/>
      <c r="C13" s="24" t="n"/>
      <c r="D13" s="27" t="n"/>
      <c r="E13" s="24" t="n"/>
      <c r="F13" s="24" t="n"/>
      <c r="G13" s="26" t="n"/>
      <c r="H13" s="24" t="n"/>
    </row>
    <row r="14">
      <c r="A14" s="25" t="n"/>
      <c r="B14" s="22" t="n"/>
      <c r="C14" s="22" t="n"/>
      <c r="D14" s="23" t="n"/>
      <c r="E14" s="22" t="n"/>
      <c r="F14" s="22" t="n"/>
      <c r="G14" s="25" t="n"/>
      <c r="H14" s="22" t="n"/>
    </row>
    <row r="15">
      <c r="A15" s="26" t="n"/>
      <c r="B15" s="24" t="n"/>
      <c r="C15" s="24" t="n"/>
      <c r="D15" s="27" t="n"/>
      <c r="E15" s="24" t="n"/>
      <c r="F15" s="24" t="n"/>
      <c r="G15" s="26" t="n"/>
      <c r="H15" s="24" t="n"/>
    </row>
    <row r="16">
      <c r="A16" s="25" t="n"/>
      <c r="B16" s="22" t="n"/>
      <c r="C16" s="22" t="n"/>
      <c r="D16" s="23" t="n"/>
      <c r="E16" s="22" t="n"/>
      <c r="F16" s="22" t="n"/>
      <c r="G16" s="25" t="n"/>
      <c r="H16" s="22" t="n"/>
    </row>
    <row r="17">
      <c r="A17" s="26" t="n"/>
      <c r="B17" s="24" t="n"/>
      <c r="C17" s="24" t="n"/>
      <c r="D17" s="27" t="n"/>
      <c r="E17" s="24" t="n"/>
      <c r="F17" s="24" t="n"/>
      <c r="G17" s="26" t="n"/>
      <c r="H17" s="24" t="n"/>
    </row>
    <row r="18">
      <c r="A18" s="25" t="n"/>
      <c r="B18" s="22" t="n"/>
      <c r="C18" s="22" t="n"/>
      <c r="D18" s="23" t="n"/>
      <c r="E18" s="22" t="n"/>
      <c r="F18" s="22" t="n"/>
      <c r="G18" s="25" t="n"/>
      <c r="H18" s="22" t="n"/>
    </row>
    <row r="19">
      <c r="A19" s="26" t="n"/>
      <c r="B19" s="24" t="n"/>
      <c r="C19" s="24" t="n"/>
      <c r="D19" s="27" t="n"/>
      <c r="E19" s="24" t="n"/>
      <c r="F19" s="24" t="n"/>
      <c r="G19" s="26" t="n"/>
      <c r="H19" s="24" t="n"/>
    </row>
    <row r="20">
      <c r="A20" s="25" t="n"/>
      <c r="B20" s="22" t="n"/>
      <c r="C20" s="22" t="n"/>
      <c r="D20" s="23" t="n"/>
      <c r="E20" s="22" t="n"/>
      <c r="F20" s="22" t="n"/>
      <c r="G20" s="25" t="n"/>
      <c r="H20" s="22" t="n"/>
    </row>
    <row r="21">
      <c r="A21" s="26" t="n"/>
      <c r="B21" s="24" t="n"/>
      <c r="C21" s="24" t="n"/>
      <c r="D21" s="27" t="n"/>
      <c r="E21" s="24" t="n"/>
      <c r="F21" s="24" t="n"/>
      <c r="G21" s="26" t="n"/>
      <c r="H21" s="24" t="n"/>
    </row>
    <row r="22">
      <c r="A22" s="25" t="n"/>
      <c r="B22" s="22" t="n"/>
      <c r="C22" s="22" t="n"/>
      <c r="D22" s="23" t="n"/>
      <c r="E22" s="22" t="n"/>
      <c r="F22" s="22" t="n"/>
      <c r="G22" s="25" t="n"/>
      <c r="H22" s="22" t="n"/>
    </row>
    <row r="23">
      <c r="A23" s="26" t="n"/>
      <c r="B23" s="24" t="n"/>
      <c r="C23" s="24" t="n"/>
      <c r="D23" s="27" t="n"/>
      <c r="E23" s="24" t="n"/>
      <c r="F23" s="24" t="n"/>
      <c r="G23" s="26" t="n"/>
      <c r="H23" s="24" t="n"/>
    </row>
    <row r="24">
      <c r="A24" s="25" t="n"/>
      <c r="B24" s="22" t="n"/>
      <c r="C24" s="22" t="n"/>
      <c r="D24" s="23" t="n"/>
      <c r="E24" s="22" t="n"/>
      <c r="F24" s="22" t="n"/>
      <c r="G24" s="25" t="n"/>
      <c r="H24" s="22" t="n"/>
    </row>
    <row r="25">
      <c r="A25" s="26" t="n"/>
      <c r="B25" s="24" t="n"/>
      <c r="C25" s="24" t="n"/>
      <c r="D25" s="27" t="n"/>
      <c r="E25" s="24" t="n"/>
      <c r="F25" s="24" t="n"/>
      <c r="G25" s="26" t="n"/>
      <c r="H25" s="24" t="n"/>
    </row>
    <row r="26">
      <c r="A26" s="25" t="n"/>
      <c r="B26" s="22" t="n"/>
      <c r="C26" s="22" t="n"/>
      <c r="D26" s="23" t="n"/>
      <c r="E26" s="22" t="n"/>
      <c r="F26" s="22" t="n"/>
      <c r="G26" s="25" t="n"/>
      <c r="H26" s="22" t="n"/>
    </row>
    <row r="27">
      <c r="A27" s="26" t="n"/>
      <c r="B27" s="24" t="n"/>
      <c r="C27" s="24" t="n"/>
      <c r="D27" s="27" t="n"/>
      <c r="E27" s="24" t="n"/>
      <c r="F27" s="24" t="n"/>
      <c r="G27" s="26" t="n"/>
      <c r="H27" s="24" t="n"/>
    </row>
    <row r="28">
      <c r="A28" s="25" t="n"/>
      <c r="B28" s="22" t="n"/>
      <c r="C28" s="22" t="n"/>
      <c r="D28" s="23" t="n"/>
      <c r="E28" s="22" t="n"/>
      <c r="F28" s="22" t="n"/>
      <c r="G28" s="25" t="n"/>
      <c r="H28" s="22" t="n"/>
    </row>
    <row r="29">
      <c r="A29" s="26" t="n"/>
      <c r="B29" s="24" t="n"/>
      <c r="C29" s="24" t="n"/>
      <c r="D29" s="27" t="n"/>
      <c r="E29" s="24" t="n"/>
      <c r="F29" s="24" t="n"/>
      <c r="G29" s="26" t="n"/>
      <c r="H29" s="24" t="n"/>
    </row>
  </sheetData>
  <mergeCells count="1">
    <mergeCell ref="A1:H1"/>
  </mergeCells>
  <dataValidations count="2">
    <dataValidation sqref="E4:E30" showErrorMessage="1" showInputMessage="1" allowBlank="1" type="list">
      <formula1>"Acconto,Saldo,Pagamento Unico"</formula1>
    </dataValidation>
    <dataValidation sqref="F4:F30" showErrorMessage="1" showInputMessage="1" allowBlank="1" type="list">
      <formula1>"Da Pagare,Pagato,Scaduto"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53"/>
  <sheetViews>
    <sheetView workbookViewId="0">
      <selection activeCell="A1" sqref="A1"/>
    </sheetView>
  </sheetViews>
  <sheetFormatPr baseColWidth="8" defaultRowHeight="15"/>
  <cols>
    <col width="8" customWidth="1" min="1" max="1"/>
    <col width="45" customWidth="1" min="2" max="2"/>
    <col width="15" customWidth="1" min="3" max="3"/>
    <col width="35" customWidth="1" min="4" max="4"/>
  </cols>
  <sheetData>
    <row r="1">
      <c r="A1" s="21" t="inlineStr">
        <is>
          <t>✅ CHECKLIST ORGANIZZAZIONE MATRIMONIO</t>
        </is>
      </c>
    </row>
    <row r="3">
      <c r="A3" s="28" t="inlineStr">
        <is>
          <t>12-6 MESI PRIMA</t>
        </is>
      </c>
    </row>
    <row r="4">
      <c r="A4" s="11" t="inlineStr">
        <is>
          <t>Fatto</t>
        </is>
      </c>
      <c r="B4" s="11" t="inlineStr">
        <is>
          <t>Attività</t>
        </is>
      </c>
      <c r="C4" s="11" t="inlineStr">
        <is>
          <t>Scadenza</t>
        </is>
      </c>
      <c r="D4" s="11" t="inlineStr">
        <is>
          <t>Note</t>
        </is>
      </c>
    </row>
    <row r="5">
      <c r="A5" s="14" t="n"/>
      <c r="B5" s="6" t="inlineStr">
        <is>
          <t>Fissare la data del matrimonio</t>
        </is>
      </c>
      <c r="C5" s="6" t="n"/>
      <c r="D5" s="6" t="n"/>
    </row>
    <row r="6">
      <c r="A6" s="29" t="n"/>
      <c r="B6" s="30" t="inlineStr">
        <is>
          <t>Definire il budget totale</t>
        </is>
      </c>
      <c r="C6" s="30" t="n"/>
      <c r="D6" s="30" t="n"/>
    </row>
    <row r="7">
      <c r="A7" s="14" t="n"/>
      <c r="B7" s="6" t="inlineStr">
        <is>
          <t>Scegliere la location</t>
        </is>
      </c>
      <c r="C7" s="6" t="n"/>
      <c r="D7" s="6" t="n"/>
    </row>
    <row r="8">
      <c r="A8" s="29" t="n"/>
      <c r="B8" s="30" t="inlineStr">
        <is>
          <t>Prenotare il celebrante</t>
        </is>
      </c>
      <c r="C8" s="30" t="n"/>
      <c r="D8" s="30" t="n"/>
    </row>
    <row r="9">
      <c r="A9" s="14" t="n"/>
      <c r="B9" s="6" t="inlineStr">
        <is>
          <t>Prenotare fotografo e videomaker</t>
        </is>
      </c>
      <c r="C9" s="6" t="n"/>
      <c r="D9" s="6" t="n"/>
    </row>
    <row r="10">
      <c r="A10" s="29" t="n"/>
      <c r="B10" s="30" t="inlineStr">
        <is>
          <t>Scegliere gli abiti da sposa e sposo</t>
        </is>
      </c>
      <c r="C10" s="30" t="n"/>
      <c r="D10" s="30" t="n"/>
    </row>
    <row r="11">
      <c r="A11" s="14" t="n"/>
      <c r="B11" s="6" t="inlineStr">
        <is>
          <t>Creare la lista degli invitati</t>
        </is>
      </c>
      <c r="C11" s="6" t="n"/>
      <c r="D11" s="6" t="n"/>
    </row>
    <row r="12">
      <c r="A12" s="29" t="n"/>
      <c r="B12" s="30" t="inlineStr">
        <is>
          <t>Prenotare il viaggio di nozze</t>
        </is>
      </c>
      <c r="C12" s="30" t="n"/>
      <c r="D12" s="30" t="n"/>
    </row>
    <row r="13">
      <c r="A13" s="14" t="n"/>
      <c r="B13" s="6" t="inlineStr">
        <is>
          <t>Scegliere le fedi nuziali</t>
        </is>
      </c>
      <c r="C13" s="6" t="n"/>
      <c r="D13" s="6" t="n"/>
    </row>
    <row r="15">
      <c r="A15" s="28" t="inlineStr">
        <is>
          <t>6-3 MESI PRIMA</t>
        </is>
      </c>
    </row>
    <row r="16">
      <c r="A16" s="11" t="inlineStr">
        <is>
          <t>Fatto</t>
        </is>
      </c>
      <c r="B16" s="11" t="inlineStr">
        <is>
          <t>Attività</t>
        </is>
      </c>
      <c r="C16" s="11" t="inlineStr">
        <is>
          <t>Scadenza</t>
        </is>
      </c>
      <c r="D16" s="11" t="inlineStr">
        <is>
          <t>Note</t>
        </is>
      </c>
    </row>
    <row r="17">
      <c r="A17" s="14" t="n"/>
      <c r="B17" s="6" t="inlineStr">
        <is>
          <t>Inviare le partecipazioni</t>
        </is>
      </c>
      <c r="C17" s="6" t="n"/>
      <c r="D17" s="6" t="n"/>
    </row>
    <row r="18">
      <c r="A18" s="29" t="n"/>
      <c r="B18" s="30" t="inlineStr">
        <is>
          <t>Prenotare il catering</t>
        </is>
      </c>
      <c r="C18" s="30" t="n"/>
      <c r="D18" s="30" t="n"/>
    </row>
    <row r="19">
      <c r="A19" s="14" t="n"/>
      <c r="B19" s="6" t="inlineStr">
        <is>
          <t>Scegliere il fiorista</t>
        </is>
      </c>
      <c r="C19" s="6" t="n"/>
      <c r="D19" s="6" t="n"/>
    </row>
    <row r="20">
      <c r="A20" s="29" t="n"/>
      <c r="B20" s="30" t="inlineStr">
        <is>
          <t>Prenotare musicisti/DJ</t>
        </is>
      </c>
      <c r="C20" s="30" t="n"/>
      <c r="D20" s="30" t="n"/>
    </row>
    <row r="21">
      <c r="A21" s="14" t="n"/>
      <c r="B21" s="6" t="inlineStr">
        <is>
          <t>Organizzare prova abiti</t>
        </is>
      </c>
      <c r="C21" s="6" t="n"/>
      <c r="D21" s="6" t="n"/>
    </row>
    <row r="22">
      <c r="A22" s="29" t="n"/>
      <c r="B22" s="30" t="inlineStr">
        <is>
          <t>Prenotare parrucchiere e truccatore</t>
        </is>
      </c>
      <c r="C22" s="30" t="n"/>
      <c r="D22" s="30" t="n"/>
    </row>
    <row r="23">
      <c r="A23" s="14" t="n"/>
      <c r="B23" s="6" t="inlineStr">
        <is>
          <t>Ordinare la torta nuziale</t>
        </is>
      </c>
      <c r="C23" s="6" t="n"/>
      <c r="D23" s="6" t="n"/>
    </row>
    <row r="24">
      <c r="A24" s="29" t="n"/>
      <c r="B24" s="30" t="inlineStr">
        <is>
          <t>Prenotare auto per gli sposi</t>
        </is>
      </c>
      <c r="C24" s="30" t="n"/>
      <c r="D24" s="30" t="n"/>
    </row>
    <row r="25">
      <c r="A25" s="14" t="n"/>
      <c r="B25" s="6" t="inlineStr">
        <is>
          <t>Scegliere le bomboniere</t>
        </is>
      </c>
      <c r="C25" s="6" t="n"/>
      <c r="D25" s="6" t="n"/>
    </row>
    <row r="27">
      <c r="A27" s="28" t="inlineStr">
        <is>
          <t>3-1 MESI PRIMA</t>
        </is>
      </c>
    </row>
    <row r="28">
      <c r="A28" s="11" t="inlineStr">
        <is>
          <t>Fatto</t>
        </is>
      </c>
      <c r="B28" s="11" t="inlineStr">
        <is>
          <t>Attività</t>
        </is>
      </c>
      <c r="C28" s="11" t="inlineStr">
        <is>
          <t>Scadenza</t>
        </is>
      </c>
      <c r="D28" s="11" t="inlineStr">
        <is>
          <t>Note</t>
        </is>
      </c>
    </row>
    <row r="29">
      <c r="A29" s="14" t="n"/>
      <c r="B29" s="6" t="inlineStr">
        <is>
          <t>Confermare numero definitivo invitati</t>
        </is>
      </c>
      <c r="C29" s="6" t="n"/>
      <c r="D29" s="6" t="n"/>
    </row>
    <row r="30">
      <c r="A30" s="29" t="n"/>
      <c r="B30" s="30" t="inlineStr">
        <is>
          <t>Confermare tutti i fornitori</t>
        </is>
      </c>
      <c r="C30" s="30" t="n"/>
      <c r="D30" s="30" t="n"/>
    </row>
    <row r="31">
      <c r="A31" s="14" t="n"/>
      <c r="B31" s="6" t="inlineStr">
        <is>
          <t>Organizzare tableau de mariage</t>
        </is>
      </c>
      <c r="C31" s="6" t="n"/>
      <c r="D31" s="6" t="n"/>
    </row>
    <row r="32">
      <c r="A32" s="29" t="n"/>
      <c r="B32" s="30" t="inlineStr">
        <is>
          <t>Preparare discorso di ringraziamento</t>
        </is>
      </c>
      <c r="C32" s="30" t="n"/>
      <c r="D32" s="30" t="n"/>
    </row>
    <row r="33">
      <c r="A33" s="14" t="n"/>
      <c r="B33" s="6" t="inlineStr">
        <is>
          <t>Ultima prova abiti</t>
        </is>
      </c>
      <c r="C33" s="6" t="n"/>
      <c r="D33" s="6" t="n"/>
    </row>
    <row r="34">
      <c r="A34" s="29" t="n"/>
      <c r="B34" s="30" t="inlineStr">
        <is>
          <t>Organizzare prove trucco e acconciatura</t>
        </is>
      </c>
      <c r="C34" s="30" t="n"/>
      <c r="D34" s="30" t="n"/>
    </row>
    <row r="35">
      <c r="A35" s="14" t="n"/>
      <c r="B35" s="6" t="inlineStr">
        <is>
          <t>Preparare valigie viaggio di nozze</t>
        </is>
      </c>
      <c r="C35" s="6" t="n"/>
      <c r="D35" s="6" t="n"/>
    </row>
    <row r="36">
      <c r="A36" s="29" t="n"/>
      <c r="B36" s="30" t="inlineStr">
        <is>
          <t>Confermare menu con catering</t>
        </is>
      </c>
      <c r="C36" s="30" t="n"/>
      <c r="D36" s="30" t="n"/>
    </row>
    <row r="38">
      <c r="A38" s="28" t="inlineStr">
        <is>
          <t>1 SETTIMANA PRIMA</t>
        </is>
      </c>
    </row>
    <row r="39">
      <c r="A39" s="11" t="inlineStr">
        <is>
          <t>Fatto</t>
        </is>
      </c>
      <c r="B39" s="11" t="inlineStr">
        <is>
          <t>Attività</t>
        </is>
      </c>
      <c r="C39" s="11" t="inlineStr">
        <is>
          <t>Scadenza</t>
        </is>
      </c>
      <c r="D39" s="11" t="inlineStr">
        <is>
          <t>Note</t>
        </is>
      </c>
    </row>
    <row r="40">
      <c r="A40" s="29" t="n"/>
      <c r="B40" s="30" t="inlineStr">
        <is>
          <t>Ritirare gli abiti</t>
        </is>
      </c>
      <c r="C40" s="30" t="n"/>
      <c r="D40" s="30" t="n"/>
    </row>
    <row r="41">
      <c r="A41" s="14" t="n"/>
      <c r="B41" s="6" t="inlineStr">
        <is>
          <t>Conferma orari con tutti i fornitori</t>
        </is>
      </c>
      <c r="C41" s="6" t="n"/>
      <c r="D41" s="6" t="n"/>
    </row>
    <row r="42">
      <c r="A42" s="29" t="n"/>
      <c r="B42" s="30" t="inlineStr">
        <is>
          <t>Preparare documenti per cerimonia</t>
        </is>
      </c>
      <c r="C42" s="30" t="n"/>
      <c r="D42" s="30" t="n"/>
    </row>
    <row r="43">
      <c r="A43" s="14" t="n"/>
      <c r="B43" s="6" t="inlineStr">
        <is>
          <t>Pagamento saldi rimanenti</t>
        </is>
      </c>
      <c r="C43" s="6" t="n"/>
      <c r="D43" s="6" t="n"/>
    </row>
    <row r="44">
      <c r="A44" s="29" t="n"/>
      <c r="B44" s="30" t="inlineStr">
        <is>
          <t>Prove generali acconciatura</t>
        </is>
      </c>
      <c r="C44" s="30" t="n"/>
      <c r="D44" s="30" t="n"/>
    </row>
    <row r="45">
      <c r="A45" s="14" t="n"/>
      <c r="B45" s="6" t="inlineStr">
        <is>
          <t>Consegnare lista musiche</t>
        </is>
      </c>
      <c r="C45" s="6" t="n"/>
      <c r="D45" s="6" t="n"/>
    </row>
    <row r="46">
      <c r="A46" s="29" t="n"/>
      <c r="B46" s="30" t="inlineStr">
        <is>
          <t>Preparare buste per musicisti/personale</t>
        </is>
      </c>
      <c r="C46" s="30" t="n"/>
      <c r="D46" s="30" t="n"/>
    </row>
    <row r="48">
      <c r="A48" s="28" t="inlineStr">
        <is>
          <t>GIORNO PRIMA</t>
        </is>
      </c>
    </row>
    <row r="49">
      <c r="A49" s="11" t="inlineStr">
        <is>
          <t>Fatto</t>
        </is>
      </c>
      <c r="B49" s="11" t="inlineStr">
        <is>
          <t>Attività</t>
        </is>
      </c>
      <c r="C49" s="11" t="inlineStr">
        <is>
          <t>Scadenza</t>
        </is>
      </c>
      <c r="D49" s="11" t="inlineStr">
        <is>
          <t>Note</t>
        </is>
      </c>
    </row>
    <row r="50">
      <c r="A50" s="29" t="n"/>
      <c r="B50" s="30" t="inlineStr">
        <is>
          <t>Relax e trattamenti benessere</t>
        </is>
      </c>
      <c r="C50" s="30" t="n"/>
      <c r="D50" s="30" t="n"/>
    </row>
    <row r="51">
      <c r="A51" s="14" t="n"/>
      <c r="B51" s="6" t="inlineStr">
        <is>
          <t>Controllare che tutto sia pronto</t>
        </is>
      </c>
      <c r="C51" s="6" t="n"/>
      <c r="D51" s="6" t="n"/>
    </row>
    <row r="52">
      <c r="A52" s="29" t="n"/>
      <c r="B52" s="30" t="inlineStr">
        <is>
          <t>Preparare abiti e accessori</t>
        </is>
      </c>
      <c r="C52" s="30" t="n"/>
      <c r="D52" s="30" t="n"/>
    </row>
    <row r="53">
      <c r="A53" s="14" t="n"/>
      <c r="B53" s="6" t="inlineStr">
        <is>
          <t>Dormire bene!</t>
        </is>
      </c>
      <c r="C53" s="6" t="n"/>
      <c r="D53" s="6" t="n"/>
    </row>
  </sheetData>
  <mergeCells count="6">
    <mergeCell ref="A1:D1"/>
    <mergeCell ref="A3:D3"/>
    <mergeCell ref="A15:D15"/>
    <mergeCell ref="A27:D27"/>
    <mergeCell ref="A38:D38"/>
    <mergeCell ref="A48:D48"/>
  </mergeCells>
  <dataValidations count="1">
    <dataValidation sqref="A4:A200" showErrorMessage="1" showInputMessage="1" allowBlank="1" type="list">
      <formula1>"☑,☐"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2026-03-09T13:08:50Z</dcterms:created>
  <dcterms:modified xmlns:dcterms="http://purl.org/dc/terms/" xmlns:xsi="http://www.w3.org/2001/XMLSchema-instance" xsi:type="dcterms:W3CDTF">2026-03-09T13:08:50Z</dcterms:modified>
</cp:coreProperties>
</file>