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ntatti Aziendali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Dashboard" sheetId="3" state="visible" r:id="rId3"/>
  </sheets>
  <definedNames>
    <definedName name="_xlnm._FilterDatabase" localSheetId="0" hidden="1">'Contatti Aziendali'!$A$4:$P$504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1"/>
    </font>
    <font>
      <name val="Calibri"/>
      <b val="1"/>
      <color rgb="00FFFFFF"/>
      <sz val="11"/>
    </font>
    <font>
      <name val="Calibri"/>
      <b val="1"/>
      <color rgb="001E3A8A"/>
      <sz val="18"/>
    </font>
    <font>
      <name val="Calibri"/>
      <b val="1"/>
      <color rgb="00FFFFFF"/>
      <sz val="12"/>
    </font>
    <font>
      <b val="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165" fontId="0" fillId="0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165" fontId="0" fillId="3" borderId="1" applyAlignment="1" pivotButton="0" quotePrefix="0" xfId="0">
      <alignment vertical="center" wrapText="1"/>
    </xf>
    <xf numFmtId="0" fontId="4" fillId="0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left" vertical="top" wrapText="1"/>
    </xf>
    <xf numFmtId="0" fontId="5" fillId="2" borderId="0" applyAlignment="1" pivotButton="0" quotePrefix="0" xfId="0">
      <alignment horizontal="center" vertical="center"/>
    </xf>
    <xf numFmtId="0" fontId="6" fillId="3" borderId="1" pivotButton="0" quotePrefix="0" xfId="0"/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Categoria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'Dashboard'!$D$4:$D$9</f>
            </numRef>
          </cat>
          <val>
            <numRef>
              <f>'Dashboard'!$E$4:$E$9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Contatti per Settore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'Dashboard'!$G$4:$G$9</f>
            </numRef>
          </cat>
          <val>
            <numRef>
              <f>'Dashboard'!$H$4:$H$9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12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0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25" customWidth="1" min="4" max="4"/>
    <col width="22" customWidth="1" min="5" max="5"/>
    <col width="30" customWidth="1" min="6" max="6"/>
    <col width="15" customWidth="1" min="7" max="7"/>
    <col width="15" customWidth="1" min="8" max="8"/>
    <col width="12" customWidth="1" min="9" max="9"/>
    <col width="10" customWidth="1" min="10" max="10"/>
    <col width="15" customWidth="1" min="11" max="11"/>
    <col width="15" customWidth="1" min="12" max="12"/>
    <col width="10" customWidth="1" min="13" max="13"/>
    <col width="15" customWidth="1" min="14" max="14"/>
    <col width="15" customWidth="1" min="15" max="15"/>
    <col width="30" customWidth="1" min="16" max="16"/>
  </cols>
  <sheetData>
    <row r="1" ht="35" customHeight="1">
      <c r="A1" s="1" t="inlineStr">
        <is>
          <t>📇 GESTIONE CONTATTI AZIENDALI</t>
        </is>
      </c>
    </row>
    <row r="2" ht="25" customHeight="1">
      <c r="A2" s="2" t="inlineStr">
        <is>
          <t>Sistema Completo di Gestione Contatti Professionali - Aggiornato al 09/01/2026</t>
        </is>
      </c>
    </row>
    <row r="4" ht="30" customHeight="1">
      <c r="A4" s="3" t="inlineStr">
        <is>
          <t>ID</t>
        </is>
      </c>
      <c r="B4" s="3" t="inlineStr">
        <is>
          <t>Nome</t>
        </is>
      </c>
      <c r="C4" s="3" t="inlineStr">
        <is>
          <t>Cognome</t>
        </is>
      </c>
      <c r="D4" s="3" t="inlineStr">
        <is>
          <t>Azienda</t>
        </is>
      </c>
      <c r="E4" s="3" t="inlineStr">
        <is>
          <t>Ruolo</t>
        </is>
      </c>
      <c r="F4" s="3" t="inlineStr">
        <is>
          <t>Email</t>
        </is>
      </c>
      <c r="G4" s="3" t="inlineStr">
        <is>
          <t>Telefono</t>
        </is>
      </c>
      <c r="H4" s="3" t="inlineStr">
        <is>
          <t>Cellulare</t>
        </is>
      </c>
      <c r="I4" s="3" t="inlineStr">
        <is>
          <t>Categoria</t>
        </is>
      </c>
      <c r="J4" s="3" t="inlineStr">
        <is>
          <t>Priorità</t>
        </is>
      </c>
      <c r="K4" s="3" t="inlineStr">
        <is>
          <t>Settore</t>
        </is>
      </c>
      <c r="L4" s="3" t="inlineStr">
        <is>
          <t>Città</t>
        </is>
      </c>
      <c r="M4" s="3" t="inlineStr">
        <is>
          <t>Provincia</t>
        </is>
      </c>
      <c r="N4" s="3" t="inlineStr">
        <is>
          <t>Data Inserimento</t>
        </is>
      </c>
      <c r="O4" s="3" t="inlineStr">
        <is>
          <t>Ultimo Contatto</t>
        </is>
      </c>
      <c r="P4" s="3" t="inlineStr">
        <is>
          <t>Note</t>
        </is>
      </c>
    </row>
    <row r="5">
      <c r="A5" s="4" t="n">
        <v>1</v>
      </c>
      <c r="B5" s="4" t="inlineStr">
        <is>
          <t>Giovanni</t>
        </is>
      </c>
      <c r="C5" s="4" t="inlineStr">
        <is>
          <t>Rossi</t>
        </is>
      </c>
      <c r="D5" s="4" t="inlineStr">
        <is>
          <t>Global Trading</t>
        </is>
      </c>
      <c r="E5" s="4" t="inlineStr">
        <is>
          <t>Sales Director</t>
        </is>
      </c>
      <c r="F5" s="4" t="inlineStr">
        <is>
          <t>giovanni.rossi@global.it</t>
        </is>
      </c>
      <c r="G5" s="4" t="inlineStr">
        <is>
          <t>02-7121521</t>
        </is>
      </c>
      <c r="H5" s="4" t="inlineStr">
        <is>
          <t>337-3473750</t>
        </is>
      </c>
      <c r="I5" s="4" t="inlineStr">
        <is>
          <t>Lead</t>
        </is>
      </c>
      <c r="J5" s="4" t="inlineStr">
        <is>
          <t>Bassa</t>
        </is>
      </c>
      <c r="K5" s="4" t="inlineStr">
        <is>
          <t>Turismo</t>
        </is>
      </c>
      <c r="L5" s="4" t="inlineStr">
        <is>
          <t>Napoli</t>
        </is>
      </c>
      <c r="M5" s="4" t="inlineStr">
        <is>
          <t>PD</t>
        </is>
      </c>
      <c r="N5" s="5" t="n">
        <v>45837.79808039989</v>
      </c>
      <c r="O5" s="5" t="n">
        <v>45948.79808040113</v>
      </c>
      <c r="P5" s="4" t="inlineStr">
        <is>
          <t>Note di esempio</t>
        </is>
      </c>
    </row>
    <row r="6">
      <c r="A6" s="6" t="n">
        <v>2</v>
      </c>
      <c r="B6" s="6" t="inlineStr">
        <is>
          <t>Francesca</t>
        </is>
      </c>
      <c r="C6" s="6" t="inlineStr">
        <is>
          <t>Bruno</t>
        </is>
      </c>
      <c r="D6" s="6" t="inlineStr">
        <is>
          <t>Innovazione Italia SpA</t>
        </is>
      </c>
      <c r="E6" s="6" t="inlineStr">
        <is>
          <t>HR Manager</t>
        </is>
      </c>
      <c r="F6" s="6" t="inlineStr">
        <is>
          <t>francesca.bruno@innovazione.it</t>
        </is>
      </c>
      <c r="G6" s="6" t="inlineStr">
        <is>
          <t>02-9065783</t>
        </is>
      </c>
      <c r="H6" s="6" t="inlineStr">
        <is>
          <t>335-7485349</t>
        </is>
      </c>
      <c r="I6" s="6" t="inlineStr">
        <is>
          <t>Cliente</t>
        </is>
      </c>
      <c r="J6" s="6" t="inlineStr">
        <is>
          <t>Alta</t>
        </is>
      </c>
      <c r="K6" s="6" t="inlineStr">
        <is>
          <t>Servizi</t>
        </is>
      </c>
      <c r="L6" s="6" t="inlineStr">
        <is>
          <t>Genova</t>
        </is>
      </c>
      <c r="M6" s="6" t="inlineStr">
        <is>
          <t>MI</t>
        </is>
      </c>
      <c r="N6" s="7" t="n">
        <v>45916.79808040193</v>
      </c>
      <c r="O6" s="7" t="n">
        <v>45993.79808040207</v>
      </c>
      <c r="P6" s="6" t="inlineStr">
        <is>
          <t>Note di esempio</t>
        </is>
      </c>
    </row>
    <row r="7">
      <c r="A7" s="4" t="n">
        <v>3</v>
      </c>
      <c r="B7" s="4" t="inlineStr">
        <is>
          <t>Laura</t>
        </is>
      </c>
      <c r="C7" s="4" t="inlineStr">
        <is>
          <t>Costa</t>
        </is>
      </c>
      <c r="D7" s="4" t="inlineStr">
        <is>
          <t>Innovazione Italia SpA</t>
        </is>
      </c>
      <c r="E7" s="4" t="inlineStr">
        <is>
          <t>CEO</t>
        </is>
      </c>
      <c r="F7" s="4" t="inlineStr">
        <is>
          <t>laura.costa@innovazione.it</t>
        </is>
      </c>
      <c r="G7" s="4" t="inlineStr">
        <is>
          <t>02-9595060</t>
        </is>
      </c>
      <c r="H7" s="4" t="inlineStr">
        <is>
          <t>324-8393009</t>
        </is>
      </c>
      <c r="I7" s="4" t="inlineStr">
        <is>
          <t>Lead</t>
        </is>
      </c>
      <c r="J7" s="4" t="inlineStr">
        <is>
          <t>Alta</t>
        </is>
      </c>
      <c r="K7" s="4" t="inlineStr">
        <is>
          <t>Servizi</t>
        </is>
      </c>
      <c r="L7" s="4" t="inlineStr">
        <is>
          <t>Genova</t>
        </is>
      </c>
      <c r="M7" s="4" t="inlineStr">
        <is>
          <t>TO</t>
        </is>
      </c>
      <c r="N7" s="5" t="n">
        <v>45859.79808040272</v>
      </c>
      <c r="O7" s="5" t="n">
        <v>45942.79808040283</v>
      </c>
      <c r="P7" s="4" t="inlineStr">
        <is>
          <t>Note di esempio</t>
        </is>
      </c>
    </row>
    <row r="8">
      <c r="A8" s="6" t="n">
        <v>4</v>
      </c>
      <c r="B8" s="6" t="inlineStr">
        <is>
          <t>Elena</t>
        </is>
      </c>
      <c r="C8" s="6" t="inlineStr">
        <is>
          <t>Ricci</t>
        </is>
      </c>
      <c r="D8" s="6" t="inlineStr">
        <is>
          <t>Innovazione Italia SpA</t>
        </is>
      </c>
      <c r="E8" s="6" t="inlineStr">
        <is>
          <t>HR Manager</t>
        </is>
      </c>
      <c r="F8" s="6" t="inlineStr">
        <is>
          <t>elena.ricci@innovazione.it</t>
        </is>
      </c>
      <c r="G8" s="6" t="inlineStr">
        <is>
          <t>02-5651130</t>
        </is>
      </c>
      <c r="H8" s="6" t="inlineStr">
        <is>
          <t>322-4750669</t>
        </is>
      </c>
      <c r="I8" s="6" t="inlineStr">
        <is>
          <t>Prospect</t>
        </is>
      </c>
      <c r="J8" s="6" t="inlineStr">
        <is>
          <t>Media</t>
        </is>
      </c>
      <c r="K8" s="6" t="inlineStr">
        <is>
          <t>Turismo</t>
        </is>
      </c>
      <c r="L8" s="6" t="inlineStr">
        <is>
          <t>Napoli</t>
        </is>
      </c>
      <c r="M8" s="6" t="inlineStr">
        <is>
          <t>RM</t>
        </is>
      </c>
      <c r="N8" s="7" t="n">
        <v>46000.79808040344</v>
      </c>
      <c r="O8" s="7" t="n">
        <v>46022.79808040354</v>
      </c>
      <c r="P8" s="6" t="inlineStr">
        <is>
          <t>Note di esempio</t>
        </is>
      </c>
    </row>
    <row r="9">
      <c r="A9" s="4" t="n">
        <v>5</v>
      </c>
      <c r="B9" s="4" t="inlineStr">
        <is>
          <t>Marta</t>
        </is>
      </c>
      <c r="C9" s="4" t="inlineStr">
        <is>
          <t>Costa</t>
        </is>
      </c>
      <c r="D9" s="4" t="inlineStr">
        <is>
          <t>Innovazione Italia SpA</t>
        </is>
      </c>
      <c r="E9" s="4" t="inlineStr">
        <is>
          <t>CEO</t>
        </is>
      </c>
      <c r="F9" s="4" t="inlineStr">
        <is>
          <t>marta.costa@innovazione.it</t>
        </is>
      </c>
      <c r="G9" s="4" t="inlineStr">
        <is>
          <t>02-8119705</t>
        </is>
      </c>
      <c r="H9" s="4" t="inlineStr">
        <is>
          <t>385-5346430</t>
        </is>
      </c>
      <c r="I9" s="4" t="inlineStr">
        <is>
          <t>Partner</t>
        </is>
      </c>
      <c r="J9" s="4" t="inlineStr">
        <is>
          <t>Media</t>
        </is>
      </c>
      <c r="K9" s="4" t="inlineStr">
        <is>
          <t>Manifattura</t>
        </is>
      </c>
      <c r="L9" s="4" t="inlineStr">
        <is>
          <t>Bologna</t>
        </is>
      </c>
      <c r="M9" s="4" t="inlineStr">
        <is>
          <t>RM</t>
        </is>
      </c>
      <c r="N9" s="5" t="n">
        <v>45675.79808040417</v>
      </c>
      <c r="O9" s="5" t="n">
        <v>45995.79808040427</v>
      </c>
      <c r="P9" s="4" t="inlineStr">
        <is>
          <t>Note di esempio</t>
        </is>
      </c>
    </row>
    <row r="10">
      <c r="A10" s="6" t="n">
        <v>6</v>
      </c>
      <c r="B10" s="6" t="inlineStr">
        <is>
          <t>Francesco</t>
        </is>
      </c>
      <c r="C10" s="6" t="inlineStr">
        <is>
          <t>Rossi</t>
        </is>
      </c>
      <c r="D10" s="6" t="inlineStr">
        <is>
          <t>Finance Partners</t>
        </is>
      </c>
      <c r="E10" s="6" t="inlineStr">
        <is>
          <t>Business Developer</t>
        </is>
      </c>
      <c r="F10" s="6" t="inlineStr">
        <is>
          <t>francesco.rossi@finance.it</t>
        </is>
      </c>
      <c r="G10" s="6" t="inlineStr">
        <is>
          <t>02-3015613</t>
        </is>
      </c>
      <c r="H10" s="6" t="inlineStr">
        <is>
          <t>384-3713198</t>
        </is>
      </c>
      <c r="I10" s="6" t="inlineStr">
        <is>
          <t>Fornitore</t>
        </is>
      </c>
      <c r="J10" s="6" t="inlineStr">
        <is>
          <t>Alta</t>
        </is>
      </c>
      <c r="K10" s="6" t="inlineStr">
        <is>
          <t>Turismo</t>
        </is>
      </c>
      <c r="L10" s="6" t="inlineStr">
        <is>
          <t>Bologna</t>
        </is>
      </c>
      <c r="M10" s="6" t="inlineStr">
        <is>
          <t>NA</t>
        </is>
      </c>
      <c r="N10" s="7" t="n">
        <v>45921.79808040485</v>
      </c>
      <c r="O10" s="7" t="n">
        <v>45953.79808040493</v>
      </c>
      <c r="P10" s="6" t="inlineStr">
        <is>
          <t>Note di esempio</t>
        </is>
      </c>
    </row>
    <row r="11">
      <c r="A11" s="4" t="n">
        <v>7</v>
      </c>
      <c r="B11" s="4" t="inlineStr">
        <is>
          <t>Laura</t>
        </is>
      </c>
      <c r="C11" s="4" t="inlineStr">
        <is>
          <t>Ricci</t>
        </is>
      </c>
      <c r="D11" s="4" t="inlineStr">
        <is>
          <t>Global Trading</t>
        </is>
      </c>
      <c r="E11" s="4" t="inlineStr">
        <is>
          <t>Account Manager</t>
        </is>
      </c>
      <c r="F11" s="4" t="inlineStr">
        <is>
          <t>laura.ricci@global.it</t>
        </is>
      </c>
      <c r="G11" s="4" t="inlineStr">
        <is>
          <t>02-9422371</t>
        </is>
      </c>
      <c r="H11" s="4" t="inlineStr">
        <is>
          <t>349-8448614</t>
        </is>
      </c>
      <c r="I11" s="4" t="inlineStr">
        <is>
          <t>Lead</t>
        </is>
      </c>
      <c r="J11" s="4" t="inlineStr">
        <is>
          <t>Media</t>
        </is>
      </c>
      <c r="K11" s="4" t="inlineStr">
        <is>
          <t>Manifattura</t>
        </is>
      </c>
      <c r="L11" s="4" t="inlineStr">
        <is>
          <t>Padova</t>
        </is>
      </c>
      <c r="M11" s="4" t="inlineStr">
        <is>
          <t>NA</t>
        </is>
      </c>
      <c r="N11" s="5" t="n">
        <v>45764.798080406</v>
      </c>
      <c r="O11" s="5" t="n">
        <v>45991.7980804061</v>
      </c>
      <c r="P11" s="4" t="inlineStr">
        <is>
          <t>Note di esempio</t>
        </is>
      </c>
    </row>
    <row r="12">
      <c r="A12" s="6" t="n">
        <v>8</v>
      </c>
      <c r="B12" s="6" t="inlineStr">
        <is>
          <t>Marco</t>
        </is>
      </c>
      <c r="C12" s="6" t="inlineStr">
        <is>
          <t>De Luca</t>
        </is>
      </c>
      <c r="D12" s="6" t="inlineStr">
        <is>
          <t>Smart Logistics</t>
        </is>
      </c>
      <c r="E12" s="6" t="inlineStr">
        <is>
          <t>Operations Manager</t>
        </is>
      </c>
      <c r="F12" s="6" t="inlineStr">
        <is>
          <t>marco.de luca@smart.it</t>
        </is>
      </c>
      <c r="G12" s="6" t="inlineStr">
        <is>
          <t>02-8490651</t>
        </is>
      </c>
      <c r="H12" s="6" t="inlineStr">
        <is>
          <t>390-5449693</t>
        </is>
      </c>
      <c r="I12" s="6" t="inlineStr">
        <is>
          <t>Cliente</t>
        </is>
      </c>
      <c r="J12" s="6" t="inlineStr">
        <is>
          <t>Alta</t>
        </is>
      </c>
      <c r="K12" s="6" t="inlineStr">
        <is>
          <t>Tecnologia</t>
        </is>
      </c>
      <c r="L12" s="6" t="inlineStr">
        <is>
          <t>Milano</t>
        </is>
      </c>
      <c r="M12" s="6" t="inlineStr">
        <is>
          <t>VR</t>
        </is>
      </c>
      <c r="N12" s="7" t="n">
        <v>45966.79808040673</v>
      </c>
      <c r="O12" s="7" t="n">
        <v>45967.79808040681</v>
      </c>
      <c r="P12" s="6" t="inlineStr">
        <is>
          <t>Note di esempio</t>
        </is>
      </c>
    </row>
    <row r="13">
      <c r="A13" s="4" t="n">
        <v>9</v>
      </c>
      <c r="B13" s="4" t="inlineStr">
        <is>
          <t>Stefano</t>
        </is>
      </c>
      <c r="C13" s="4" t="inlineStr">
        <is>
          <t>Greco</t>
        </is>
      </c>
      <c r="D13" s="4" t="inlineStr">
        <is>
          <t>Green Energy</t>
        </is>
      </c>
      <c r="E13" s="4" t="inlineStr">
        <is>
          <t>Sales Director</t>
        </is>
      </c>
      <c r="F13" s="4" t="inlineStr">
        <is>
          <t>stefano.greco@green.it</t>
        </is>
      </c>
      <c r="G13" s="4" t="inlineStr">
        <is>
          <t>02-4426467</t>
        </is>
      </c>
      <c r="H13" s="4" t="inlineStr">
        <is>
          <t>333-5903165</t>
        </is>
      </c>
      <c r="I13" s="4" t="inlineStr">
        <is>
          <t>Cliente</t>
        </is>
      </c>
      <c r="J13" s="4" t="inlineStr">
        <is>
          <t>Alta</t>
        </is>
      </c>
      <c r="K13" s="4" t="inlineStr">
        <is>
          <t>Turismo</t>
        </is>
      </c>
      <c r="L13" s="4" t="inlineStr">
        <is>
          <t>Firenze</t>
        </is>
      </c>
      <c r="M13" s="4" t="inlineStr">
        <is>
          <t>TO</t>
        </is>
      </c>
      <c r="N13" s="5" t="n">
        <v>45809.79808040735</v>
      </c>
      <c r="O13" s="5" t="n">
        <v>46017.79808040743</v>
      </c>
      <c r="P13" s="4" t="inlineStr">
        <is>
          <t>Note di esempio</t>
        </is>
      </c>
    </row>
    <row r="14">
      <c r="A14" s="6" t="n">
        <v>10</v>
      </c>
      <c r="B14" s="6" t="inlineStr">
        <is>
          <t>Giulia</t>
        </is>
      </c>
      <c r="C14" s="6" t="inlineStr">
        <is>
          <t>Costa</t>
        </is>
      </c>
      <c r="D14" s="6" t="inlineStr">
        <is>
          <t>Tech Solutions Srl</t>
        </is>
      </c>
      <c r="E14" s="6" t="inlineStr">
        <is>
          <t>Sales Director</t>
        </is>
      </c>
      <c r="F14" s="6" t="inlineStr">
        <is>
          <t>giulia.costa@tech.it</t>
        </is>
      </c>
      <c r="G14" s="6" t="inlineStr">
        <is>
          <t>02-1114852</t>
        </is>
      </c>
      <c r="H14" s="6" t="inlineStr">
        <is>
          <t>372-2708280</t>
        </is>
      </c>
      <c r="I14" s="6" t="inlineStr">
        <is>
          <t>Cliente</t>
        </is>
      </c>
      <c r="J14" s="6" t="inlineStr">
        <is>
          <t>Bassa</t>
        </is>
      </c>
      <c r="K14" s="6" t="inlineStr">
        <is>
          <t>Retail</t>
        </is>
      </c>
      <c r="L14" s="6" t="inlineStr">
        <is>
          <t>Padova</t>
        </is>
      </c>
      <c r="M14" s="6" t="inlineStr">
        <is>
          <t>FI</t>
        </is>
      </c>
      <c r="N14" s="7" t="n">
        <v>45672.79808040823</v>
      </c>
      <c r="O14" s="7" t="n">
        <v>46027.79808040836</v>
      </c>
      <c r="P14" s="6" t="inlineStr">
        <is>
          <t>Note di esempio</t>
        </is>
      </c>
    </row>
    <row r="15">
      <c r="A15" s="4" t="n">
        <v>11</v>
      </c>
      <c r="B15" s="4" t="inlineStr">
        <is>
          <t>Francesco</t>
        </is>
      </c>
      <c r="C15" s="4" t="inlineStr">
        <is>
          <t>Mancini</t>
        </is>
      </c>
      <c r="D15" s="4" t="inlineStr">
        <is>
          <t>Consulting Group</t>
        </is>
      </c>
      <c r="E15" s="4" t="inlineStr">
        <is>
          <t>Direttore Commerciale</t>
        </is>
      </c>
      <c r="F15" s="4" t="inlineStr">
        <is>
          <t>francesco.mancini@consulting.it</t>
        </is>
      </c>
      <c r="G15" s="4" t="inlineStr">
        <is>
          <t>02-4218019</t>
        </is>
      </c>
      <c r="H15" s="4" t="inlineStr">
        <is>
          <t>349-3952402</t>
        </is>
      </c>
      <c r="I15" s="4" t="inlineStr">
        <is>
          <t>Cliente</t>
        </is>
      </c>
      <c r="J15" s="4" t="inlineStr">
        <is>
          <t>Media</t>
        </is>
      </c>
      <c r="K15" s="4" t="inlineStr">
        <is>
          <t>Edilizia</t>
        </is>
      </c>
      <c r="L15" s="4" t="inlineStr">
        <is>
          <t>Torino</t>
        </is>
      </c>
      <c r="M15" s="4" t="inlineStr">
        <is>
          <t>RM</t>
        </is>
      </c>
      <c r="N15" s="5" t="n">
        <v>45846.79808040888</v>
      </c>
      <c r="O15" s="5" t="n">
        <v>45982.79808040896</v>
      </c>
      <c r="P15" s="4" t="inlineStr">
        <is>
          <t>Note di esempio</t>
        </is>
      </c>
    </row>
    <row r="16">
      <c r="A16" s="6" t="n">
        <v>12</v>
      </c>
      <c r="B16" s="6" t="inlineStr">
        <is>
          <t>Giovanni</t>
        </is>
      </c>
      <c r="C16" s="6" t="inlineStr">
        <is>
          <t>Lombardi</t>
        </is>
      </c>
      <c r="D16" s="6" t="inlineStr">
        <is>
          <t>Digital Services</t>
        </is>
      </c>
      <c r="E16" s="6" t="inlineStr">
        <is>
          <t>Responsabile Acquisti</t>
        </is>
      </c>
      <c r="F16" s="6" t="inlineStr">
        <is>
          <t>giovanni.lombardi@digital.it</t>
        </is>
      </c>
      <c r="G16" s="6" t="inlineStr">
        <is>
          <t>02-4007246</t>
        </is>
      </c>
      <c r="H16" s="6" t="inlineStr">
        <is>
          <t>392-8759556</t>
        </is>
      </c>
      <c r="I16" s="6" t="inlineStr">
        <is>
          <t>Consulente</t>
        </is>
      </c>
      <c r="J16" s="6" t="inlineStr">
        <is>
          <t>Media</t>
        </is>
      </c>
      <c r="K16" s="6" t="inlineStr">
        <is>
          <t>Finanza</t>
        </is>
      </c>
      <c r="L16" s="6" t="inlineStr">
        <is>
          <t>Torino</t>
        </is>
      </c>
      <c r="M16" s="6" t="inlineStr">
        <is>
          <t>FI</t>
        </is>
      </c>
      <c r="N16" s="7" t="n">
        <v>45752.79808040945</v>
      </c>
      <c r="O16" s="7" t="n">
        <v>46001.79808040954</v>
      </c>
      <c r="P16" s="6" t="inlineStr">
        <is>
          <t>Note di esempio</t>
        </is>
      </c>
    </row>
    <row r="17">
      <c r="A17" s="4" t="n">
        <v>13</v>
      </c>
      <c r="B17" s="4" t="inlineStr">
        <is>
          <t>Sara</t>
        </is>
      </c>
      <c r="C17" s="4" t="inlineStr">
        <is>
          <t>Russo</t>
        </is>
      </c>
      <c r="D17" s="4" t="inlineStr">
        <is>
          <t>Finance Partners</t>
        </is>
      </c>
      <c r="E17" s="4" t="inlineStr">
        <is>
          <t>Sales Director</t>
        </is>
      </c>
      <c r="F17" s="4" t="inlineStr">
        <is>
          <t>sara.russo@finance.it</t>
        </is>
      </c>
      <c r="G17" s="4" t="inlineStr">
        <is>
          <t>02-1933420</t>
        </is>
      </c>
      <c r="H17" s="4" t="inlineStr">
        <is>
          <t>344-3870442</t>
        </is>
      </c>
      <c r="I17" s="4" t="inlineStr">
        <is>
          <t>Partner</t>
        </is>
      </c>
      <c r="J17" s="4" t="inlineStr">
        <is>
          <t>Media</t>
        </is>
      </c>
      <c r="K17" s="4" t="inlineStr">
        <is>
          <t>Servizi</t>
        </is>
      </c>
      <c r="L17" s="4" t="inlineStr">
        <is>
          <t>Roma</t>
        </is>
      </c>
      <c r="M17" s="4" t="inlineStr">
        <is>
          <t>VR</t>
        </is>
      </c>
      <c r="N17" s="5" t="n">
        <v>45875.79808041006</v>
      </c>
      <c r="O17" s="5" t="n">
        <v>46000.79808041016</v>
      </c>
      <c r="P17" s="4" t="inlineStr">
        <is>
          <t>Note di esempio</t>
        </is>
      </c>
    </row>
    <row r="18">
      <c r="A18" s="6" t="n">
        <v>14</v>
      </c>
      <c r="B18" s="6" t="inlineStr">
        <is>
          <t>Mario</t>
        </is>
      </c>
      <c r="C18" s="6" t="inlineStr">
        <is>
          <t>Verdi</t>
        </is>
      </c>
      <c r="D18" s="6" t="inlineStr">
        <is>
          <t>Finance Partners</t>
        </is>
      </c>
      <c r="E18" s="6" t="inlineStr">
        <is>
          <t>Account Manager</t>
        </is>
      </c>
      <c r="F18" s="6" t="inlineStr">
        <is>
          <t>mario.verdi@finance.it</t>
        </is>
      </c>
      <c r="G18" s="6" t="inlineStr">
        <is>
          <t>02-1944552</t>
        </is>
      </c>
      <c r="H18" s="6" t="inlineStr">
        <is>
          <t>387-3135961</t>
        </is>
      </c>
      <c r="I18" s="6" t="inlineStr">
        <is>
          <t>Fornitore</t>
        </is>
      </c>
      <c r="J18" s="6" t="inlineStr">
        <is>
          <t>Bassa</t>
        </is>
      </c>
      <c r="K18" s="6" t="inlineStr">
        <is>
          <t>Turismo</t>
        </is>
      </c>
      <c r="L18" s="6" t="inlineStr">
        <is>
          <t>Torino</t>
        </is>
      </c>
      <c r="M18" s="6" t="inlineStr">
        <is>
          <t>NA</t>
        </is>
      </c>
      <c r="N18" s="7" t="n">
        <v>45897.79808041066</v>
      </c>
      <c r="O18" s="7" t="n">
        <v>45996.79808041074</v>
      </c>
      <c r="P18" s="6" t="inlineStr">
        <is>
          <t>Note di esempio</t>
        </is>
      </c>
    </row>
    <row r="19">
      <c r="A19" s="4" t="n">
        <v>15</v>
      </c>
      <c r="B19" s="4" t="inlineStr">
        <is>
          <t>Elena</t>
        </is>
      </c>
      <c r="C19" s="4" t="inlineStr">
        <is>
          <t>Ricci</t>
        </is>
      </c>
      <c r="D19" s="4" t="inlineStr">
        <is>
          <t>Industrial Systems</t>
        </is>
      </c>
      <c r="E19" s="4" t="inlineStr">
        <is>
          <t>Responsabile IT</t>
        </is>
      </c>
      <c r="F19" s="4" t="inlineStr">
        <is>
          <t>elena.ricci@industrial.it</t>
        </is>
      </c>
      <c r="G19" s="4" t="inlineStr">
        <is>
          <t>02-1240721</t>
        </is>
      </c>
      <c r="H19" s="4" t="inlineStr">
        <is>
          <t>356-3461294</t>
        </is>
      </c>
      <c r="I19" s="4" t="inlineStr">
        <is>
          <t>Cliente</t>
        </is>
      </c>
      <c r="J19" s="4" t="inlineStr">
        <is>
          <t>Alta</t>
        </is>
      </c>
      <c r="K19" s="4" t="inlineStr">
        <is>
          <t>Edilizia</t>
        </is>
      </c>
      <c r="L19" s="4" t="inlineStr">
        <is>
          <t>Torino</t>
        </is>
      </c>
      <c r="M19" s="4" t="inlineStr">
        <is>
          <t>FI</t>
        </is>
      </c>
      <c r="N19" s="5" t="n">
        <v>45800.79808041137</v>
      </c>
      <c r="O19" s="5" t="n">
        <v>46021.79808041149</v>
      </c>
      <c r="P19" s="4" t="inlineStr">
        <is>
          <t>Note di esempio</t>
        </is>
      </c>
    </row>
    <row r="20">
      <c r="A20" s="6" t="n">
        <v>16</v>
      </c>
      <c r="B20" s="6" t="inlineStr">
        <is>
          <t>Giovanni</t>
        </is>
      </c>
      <c r="C20" s="6" t="inlineStr">
        <is>
          <t>Verdi</t>
        </is>
      </c>
      <c r="D20" s="6" t="inlineStr">
        <is>
          <t>Tech Solutions Srl</t>
        </is>
      </c>
      <c r="E20" s="6" t="inlineStr">
        <is>
          <t>Direttore Commerciale</t>
        </is>
      </c>
      <c r="F20" s="6" t="inlineStr">
        <is>
          <t>giovanni.verdi@tech.it</t>
        </is>
      </c>
      <c r="G20" s="6" t="inlineStr">
        <is>
          <t>02-9140184</t>
        </is>
      </c>
      <c r="H20" s="6" t="inlineStr">
        <is>
          <t>347-9068140</t>
        </is>
      </c>
      <c r="I20" s="6" t="inlineStr">
        <is>
          <t>Lead</t>
        </is>
      </c>
      <c r="J20" s="6" t="inlineStr">
        <is>
          <t>Media</t>
        </is>
      </c>
      <c r="K20" s="6" t="inlineStr">
        <is>
          <t>Servizi</t>
        </is>
      </c>
      <c r="L20" s="6" t="inlineStr">
        <is>
          <t>Bologna</t>
        </is>
      </c>
      <c r="M20" s="6" t="inlineStr">
        <is>
          <t>VR</t>
        </is>
      </c>
      <c r="N20" s="7" t="n">
        <v>45899.79808041204</v>
      </c>
      <c r="O20" s="7" t="n">
        <v>45979.7980804121</v>
      </c>
      <c r="P20" s="6" t="inlineStr">
        <is>
          <t>Note di esempio</t>
        </is>
      </c>
    </row>
    <row r="21">
      <c r="A21" s="4" t="n">
        <v>17</v>
      </c>
      <c r="B21" s="4" t="inlineStr">
        <is>
          <t>Paolo</t>
        </is>
      </c>
      <c r="C21" s="4" t="inlineStr">
        <is>
          <t>Greco</t>
        </is>
      </c>
      <c r="D21" s="4" t="inlineStr">
        <is>
          <t>Digital Services</t>
        </is>
      </c>
      <c r="E21" s="4" t="inlineStr">
        <is>
          <t>CEO</t>
        </is>
      </c>
      <c r="F21" s="4" t="inlineStr">
        <is>
          <t>paolo.greco@digital.it</t>
        </is>
      </c>
      <c r="G21" s="4" t="inlineStr">
        <is>
          <t>02-5406887</t>
        </is>
      </c>
      <c r="H21" s="4" t="inlineStr">
        <is>
          <t>364-1415229</t>
        </is>
      </c>
      <c r="I21" s="4" t="inlineStr">
        <is>
          <t>Fornitore</t>
        </is>
      </c>
      <c r="J21" s="4" t="inlineStr">
        <is>
          <t>Alta</t>
        </is>
      </c>
      <c r="K21" s="4" t="inlineStr">
        <is>
          <t>Sanità</t>
        </is>
      </c>
      <c r="L21" s="4" t="inlineStr">
        <is>
          <t>Roma</t>
        </is>
      </c>
      <c r="M21" s="4" t="inlineStr">
        <is>
          <t>VR</t>
        </is>
      </c>
      <c r="N21" s="5" t="n">
        <v>45757.79808041259</v>
      </c>
      <c r="O21" s="5" t="n">
        <v>45964.79808041267</v>
      </c>
      <c r="P21" s="4" t="inlineStr">
        <is>
          <t>Note di esempio</t>
        </is>
      </c>
    </row>
    <row r="22">
      <c r="A22" s="6" t="n">
        <v>18</v>
      </c>
      <c r="B22" s="6" t="inlineStr">
        <is>
          <t>Alessandro</t>
        </is>
      </c>
      <c r="C22" s="6" t="inlineStr">
        <is>
          <t>Barbieri</t>
        </is>
      </c>
      <c r="D22" s="6" t="inlineStr">
        <is>
          <t>Global Trading</t>
        </is>
      </c>
      <c r="E22" s="6" t="inlineStr">
        <is>
          <t>Direttore Commerciale</t>
        </is>
      </c>
      <c r="F22" s="6" t="inlineStr">
        <is>
          <t>alessandro.barbieri@global.it</t>
        </is>
      </c>
      <c r="G22" s="6" t="inlineStr">
        <is>
          <t>02-4077996</t>
        </is>
      </c>
      <c r="H22" s="6" t="inlineStr">
        <is>
          <t>318-8460377</t>
        </is>
      </c>
      <c r="I22" s="6" t="inlineStr">
        <is>
          <t>Fornitore</t>
        </is>
      </c>
      <c r="J22" s="6" t="inlineStr">
        <is>
          <t>Bassa</t>
        </is>
      </c>
      <c r="K22" s="6" t="inlineStr">
        <is>
          <t>Turismo</t>
        </is>
      </c>
      <c r="L22" s="6" t="inlineStr">
        <is>
          <t>Bologna</t>
        </is>
      </c>
      <c r="M22" s="6" t="inlineStr">
        <is>
          <t>VR</t>
        </is>
      </c>
      <c r="N22" s="7" t="n">
        <v>45809.79808041323</v>
      </c>
      <c r="O22" s="7" t="n">
        <v>45948.79808041331</v>
      </c>
      <c r="P22" s="6" t="inlineStr">
        <is>
          <t>Note di esempio</t>
        </is>
      </c>
    </row>
    <row r="23">
      <c r="A23" s="4" t="n">
        <v>19</v>
      </c>
      <c r="B23" s="4" t="inlineStr">
        <is>
          <t>Valentina</t>
        </is>
      </c>
      <c r="C23" s="4" t="inlineStr">
        <is>
          <t>Moretti</t>
        </is>
      </c>
      <c r="D23" s="4" t="inlineStr">
        <is>
          <t>Innovazione Italia SpA</t>
        </is>
      </c>
      <c r="E23" s="4" t="inlineStr">
        <is>
          <t>Operations Manager</t>
        </is>
      </c>
      <c r="F23" s="4" t="inlineStr">
        <is>
          <t>valentina.moretti@innovazione.it</t>
        </is>
      </c>
      <c r="G23" s="4" t="inlineStr">
        <is>
          <t>02-9843126</t>
        </is>
      </c>
      <c r="H23" s="4" t="inlineStr">
        <is>
          <t>313-9887236</t>
        </is>
      </c>
      <c r="I23" s="4" t="inlineStr">
        <is>
          <t>Cliente</t>
        </is>
      </c>
      <c r="J23" s="4" t="inlineStr">
        <is>
          <t>Alta</t>
        </is>
      </c>
      <c r="K23" s="4" t="inlineStr">
        <is>
          <t>Manifattura</t>
        </is>
      </c>
      <c r="L23" s="4" t="inlineStr">
        <is>
          <t>Padova</t>
        </is>
      </c>
      <c r="M23" s="4" t="inlineStr">
        <is>
          <t>VR</t>
        </is>
      </c>
      <c r="N23" s="5" t="n">
        <v>46016.79808041405</v>
      </c>
      <c r="O23" s="5" t="n">
        <v>46027.79808041416</v>
      </c>
      <c r="P23" s="4" t="inlineStr">
        <is>
          <t>Note di esempio</t>
        </is>
      </c>
    </row>
    <row r="24">
      <c r="A24" s="6" t="n">
        <v>20</v>
      </c>
      <c r="B24" s="6" t="inlineStr">
        <is>
          <t>Silvia</t>
        </is>
      </c>
      <c r="C24" s="6" t="inlineStr">
        <is>
          <t>Moretti</t>
        </is>
      </c>
      <c r="D24" s="6" t="inlineStr">
        <is>
          <t>Marketing Pro</t>
        </is>
      </c>
      <c r="E24" s="6" t="inlineStr">
        <is>
          <t>CEO</t>
        </is>
      </c>
      <c r="F24" s="6" t="inlineStr">
        <is>
          <t>silvia.moretti@marketing.it</t>
        </is>
      </c>
      <c r="G24" s="6" t="inlineStr">
        <is>
          <t>02-1935450</t>
        </is>
      </c>
      <c r="H24" s="6" t="inlineStr">
        <is>
          <t>351-4303283</t>
        </is>
      </c>
      <c r="I24" s="6" t="inlineStr">
        <is>
          <t>Fornitore</t>
        </is>
      </c>
      <c r="J24" s="6" t="inlineStr">
        <is>
          <t>Bassa</t>
        </is>
      </c>
      <c r="K24" s="6" t="inlineStr">
        <is>
          <t>Turismo</t>
        </is>
      </c>
      <c r="L24" s="6" t="inlineStr">
        <is>
          <t>Torino</t>
        </is>
      </c>
      <c r="M24" s="6" t="inlineStr">
        <is>
          <t>GE</t>
        </is>
      </c>
      <c r="N24" s="7" t="n">
        <v>45962.79808041468</v>
      </c>
      <c r="O24" s="7" t="n">
        <v>45973.79808041476</v>
      </c>
      <c r="P24" s="6" t="inlineStr">
        <is>
          <t>Note di esempio</t>
        </is>
      </c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5" t="n"/>
      <c r="O25" s="5" t="n"/>
      <c r="P25" s="4" t="n"/>
    </row>
    <row r="26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7" t="n"/>
      <c r="O26" s="7" t="n"/>
      <c r="P26" s="6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5" t="n"/>
      <c r="O27" s="5" t="n"/>
      <c r="P27" s="4" t="n"/>
    </row>
    <row r="28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7" t="n"/>
      <c r="O28" s="7" t="n"/>
      <c r="P28" s="6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5" t="n"/>
      <c r="O29" s="5" t="n"/>
      <c r="P29" s="4" t="n"/>
    </row>
    <row r="30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7" t="n"/>
      <c r="O30" s="7" t="n"/>
      <c r="P30" s="6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5" t="n"/>
      <c r="O31" s="5" t="n"/>
      <c r="P31" s="4" t="n"/>
    </row>
    <row r="32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7" t="n"/>
      <c r="O32" s="7" t="n"/>
      <c r="P32" s="6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5" t="n"/>
      <c r="O33" s="5" t="n"/>
      <c r="P33" s="4" t="n"/>
    </row>
    <row r="34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6" t="n"/>
      <c r="L34" s="6" t="n"/>
      <c r="M34" s="6" t="n"/>
      <c r="N34" s="7" t="n"/>
      <c r="O34" s="7" t="n"/>
      <c r="P34" s="6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5" t="n"/>
      <c r="O35" s="5" t="n"/>
      <c r="P35" s="4" t="n"/>
    </row>
    <row r="36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6" t="n"/>
      <c r="L36" s="6" t="n"/>
      <c r="M36" s="6" t="n"/>
      <c r="N36" s="7" t="n"/>
      <c r="O36" s="7" t="n"/>
      <c r="P36" s="6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5" t="n"/>
      <c r="O37" s="5" t="n"/>
      <c r="P37" s="4" t="n"/>
    </row>
    <row r="38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6" t="n"/>
      <c r="L38" s="6" t="n"/>
      <c r="M38" s="6" t="n"/>
      <c r="N38" s="7" t="n"/>
      <c r="O38" s="7" t="n"/>
      <c r="P38" s="6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5" t="n"/>
      <c r="O39" s="5" t="n"/>
      <c r="P39" s="4" t="n"/>
    </row>
    <row r="40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6" t="n"/>
      <c r="L40" s="6" t="n"/>
      <c r="M40" s="6" t="n"/>
      <c r="N40" s="7" t="n"/>
      <c r="O40" s="7" t="n"/>
      <c r="P40" s="6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5" t="n"/>
      <c r="O41" s="5" t="n"/>
      <c r="P41" s="4" t="n"/>
    </row>
    <row r="42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n"/>
      <c r="N42" s="7" t="n"/>
      <c r="O42" s="7" t="n"/>
      <c r="P42" s="6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5" t="n"/>
      <c r="O43" s="5" t="n"/>
      <c r="P43" s="4" t="n"/>
    </row>
    <row r="44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n"/>
      <c r="N44" s="7" t="n"/>
      <c r="O44" s="7" t="n"/>
      <c r="P44" s="6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5" t="n"/>
      <c r="O45" s="5" t="n"/>
      <c r="P45" s="4" t="n"/>
    </row>
    <row r="46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7" t="n"/>
      <c r="O46" s="7" t="n"/>
      <c r="P46" s="6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5" t="n"/>
      <c r="O47" s="5" t="n"/>
      <c r="P47" s="4" t="n"/>
    </row>
    <row r="48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7" t="n"/>
      <c r="O48" s="7" t="n"/>
      <c r="P48" s="6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5" t="n"/>
      <c r="O49" s="5" t="n"/>
      <c r="P49" s="4" t="n"/>
    </row>
    <row r="50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7" t="n"/>
      <c r="O50" s="7" t="n"/>
      <c r="P50" s="6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5" t="n"/>
      <c r="O51" s="5" t="n"/>
      <c r="P51" s="4" t="n"/>
    </row>
    <row r="52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7" t="n"/>
      <c r="O52" s="7" t="n"/>
      <c r="P52" s="6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5" t="n"/>
      <c r="O53" s="5" t="n"/>
      <c r="P53" s="4" t="n"/>
    </row>
    <row r="54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6" t="n"/>
      <c r="L54" s="6" t="n"/>
      <c r="M54" s="6" t="n"/>
      <c r="N54" s="7" t="n"/>
      <c r="O54" s="7" t="n"/>
      <c r="P54" s="6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5" t="n"/>
      <c r="O55" s="5" t="n"/>
      <c r="P55" s="4" t="n"/>
    </row>
    <row r="56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6" t="n"/>
      <c r="L56" s="6" t="n"/>
      <c r="M56" s="6" t="n"/>
      <c r="N56" s="7" t="n"/>
      <c r="O56" s="7" t="n"/>
      <c r="P56" s="6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5" t="n"/>
      <c r="O57" s="5" t="n"/>
      <c r="P57" s="4" t="n"/>
    </row>
    <row r="58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6" t="n"/>
      <c r="L58" s="6" t="n"/>
      <c r="M58" s="6" t="n"/>
      <c r="N58" s="7" t="n"/>
      <c r="O58" s="7" t="n"/>
      <c r="P58" s="6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5" t="n"/>
      <c r="O59" s="5" t="n"/>
      <c r="P59" s="4" t="n"/>
    </row>
    <row r="60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6" t="n"/>
      <c r="L60" s="6" t="n"/>
      <c r="M60" s="6" t="n"/>
      <c r="N60" s="7" t="n"/>
      <c r="O60" s="7" t="n"/>
      <c r="P60" s="6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5" t="n"/>
      <c r="O61" s="5" t="n"/>
      <c r="P61" s="4" t="n"/>
    </row>
    <row r="62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6" t="n"/>
      <c r="L62" s="6" t="n"/>
      <c r="M62" s="6" t="n"/>
      <c r="N62" s="7" t="n"/>
      <c r="O62" s="7" t="n"/>
      <c r="P62" s="6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5" t="n"/>
      <c r="O63" s="5" t="n"/>
      <c r="P63" s="4" t="n"/>
    </row>
    <row r="64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6" t="n"/>
      <c r="L64" s="6" t="n"/>
      <c r="M64" s="6" t="n"/>
      <c r="N64" s="7" t="n"/>
      <c r="O64" s="7" t="n"/>
      <c r="P64" s="6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5" t="n"/>
      <c r="O65" s="5" t="n"/>
      <c r="P65" s="4" t="n"/>
    </row>
    <row r="66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6" t="n"/>
      <c r="L66" s="6" t="n"/>
      <c r="M66" s="6" t="n"/>
      <c r="N66" s="7" t="n"/>
      <c r="O66" s="7" t="n"/>
      <c r="P66" s="6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5" t="n"/>
      <c r="O67" s="5" t="n"/>
      <c r="P67" s="4" t="n"/>
    </row>
    <row r="68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6" t="n"/>
      <c r="L68" s="6" t="n"/>
      <c r="M68" s="6" t="n"/>
      <c r="N68" s="7" t="n"/>
      <c r="O68" s="7" t="n"/>
      <c r="P68" s="6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5" t="n"/>
      <c r="O69" s="5" t="n"/>
      <c r="P69" s="4" t="n"/>
    </row>
    <row r="70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6" t="n"/>
      <c r="L70" s="6" t="n"/>
      <c r="M70" s="6" t="n"/>
      <c r="N70" s="7" t="n"/>
      <c r="O70" s="7" t="n"/>
      <c r="P70" s="6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5" t="n"/>
      <c r="O71" s="5" t="n"/>
      <c r="P71" s="4" t="n"/>
    </row>
    <row r="72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6" t="n"/>
      <c r="L72" s="6" t="n"/>
      <c r="M72" s="6" t="n"/>
      <c r="N72" s="7" t="n"/>
      <c r="O72" s="7" t="n"/>
      <c r="P72" s="6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5" t="n"/>
      <c r="O73" s="5" t="n"/>
      <c r="P73" s="4" t="n"/>
    </row>
    <row r="74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6" t="n"/>
      <c r="L74" s="6" t="n"/>
      <c r="M74" s="6" t="n"/>
      <c r="N74" s="7" t="n"/>
      <c r="O74" s="7" t="n"/>
      <c r="P74" s="6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5" t="n"/>
      <c r="O75" s="5" t="n"/>
      <c r="P75" s="4" t="n"/>
    </row>
    <row r="76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6" t="n"/>
      <c r="L76" s="6" t="n"/>
      <c r="M76" s="6" t="n"/>
      <c r="N76" s="7" t="n"/>
      <c r="O76" s="7" t="n"/>
      <c r="P76" s="6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5" t="n"/>
      <c r="O77" s="5" t="n"/>
      <c r="P77" s="4" t="n"/>
    </row>
    <row r="78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  <c r="L78" s="6" t="n"/>
      <c r="M78" s="6" t="n"/>
      <c r="N78" s="7" t="n"/>
      <c r="O78" s="7" t="n"/>
      <c r="P78" s="6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5" t="n"/>
      <c r="O79" s="5" t="n"/>
      <c r="P79" s="4" t="n"/>
    </row>
    <row r="80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6" t="n"/>
      <c r="L80" s="6" t="n"/>
      <c r="M80" s="6" t="n"/>
      <c r="N80" s="7" t="n"/>
      <c r="O80" s="7" t="n"/>
      <c r="P80" s="6" t="n"/>
    </row>
    <row r="8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5" t="n"/>
      <c r="O81" s="5" t="n"/>
      <c r="P81" s="4" t="n"/>
    </row>
    <row r="82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6" t="n"/>
      <c r="L82" s="6" t="n"/>
      <c r="M82" s="6" t="n"/>
      <c r="N82" s="7" t="n"/>
      <c r="O82" s="7" t="n"/>
      <c r="P82" s="6" t="n"/>
    </row>
    <row r="83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5" t="n"/>
      <c r="O83" s="5" t="n"/>
      <c r="P83" s="4" t="n"/>
    </row>
    <row r="84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6" t="n"/>
      <c r="L84" s="6" t="n"/>
      <c r="M84" s="6" t="n"/>
      <c r="N84" s="7" t="n"/>
      <c r="O84" s="7" t="n"/>
      <c r="P84" s="6" t="n"/>
    </row>
    <row r="85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5" t="n"/>
      <c r="O85" s="5" t="n"/>
      <c r="P85" s="4" t="n"/>
    </row>
    <row r="86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6" t="n"/>
      <c r="L86" s="6" t="n"/>
      <c r="M86" s="6" t="n"/>
      <c r="N86" s="7" t="n"/>
      <c r="O86" s="7" t="n"/>
      <c r="P86" s="6" t="n"/>
    </row>
    <row r="8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5" t="n"/>
      <c r="O87" s="5" t="n"/>
      <c r="P87" s="4" t="n"/>
    </row>
    <row r="88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6" t="n"/>
      <c r="L88" s="6" t="n"/>
      <c r="M88" s="6" t="n"/>
      <c r="N88" s="7" t="n"/>
      <c r="O88" s="7" t="n"/>
      <c r="P88" s="6" t="n"/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5" t="n"/>
      <c r="O89" s="5" t="n"/>
      <c r="P89" s="4" t="n"/>
    </row>
    <row r="90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6" t="n"/>
      <c r="L90" s="6" t="n"/>
      <c r="M90" s="6" t="n"/>
      <c r="N90" s="7" t="n"/>
      <c r="O90" s="7" t="n"/>
      <c r="P90" s="6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5" t="n"/>
      <c r="O91" s="5" t="n"/>
      <c r="P91" s="4" t="n"/>
    </row>
    <row r="92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6" t="n"/>
      <c r="L92" s="6" t="n"/>
      <c r="M92" s="6" t="n"/>
      <c r="N92" s="7" t="n"/>
      <c r="O92" s="7" t="n"/>
      <c r="P92" s="6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5" t="n"/>
      <c r="O93" s="5" t="n"/>
      <c r="P93" s="4" t="n"/>
    </row>
    <row r="94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6" t="n"/>
      <c r="L94" s="6" t="n"/>
      <c r="M94" s="6" t="n"/>
      <c r="N94" s="7" t="n"/>
      <c r="O94" s="7" t="n"/>
      <c r="P94" s="6" t="n"/>
    </row>
    <row r="95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5" t="n"/>
      <c r="O95" s="5" t="n"/>
      <c r="P95" s="4" t="n"/>
    </row>
    <row r="96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6" t="n"/>
      <c r="L96" s="6" t="n"/>
      <c r="M96" s="6" t="n"/>
      <c r="N96" s="7" t="n"/>
      <c r="O96" s="7" t="n"/>
      <c r="P96" s="6" t="n"/>
    </row>
    <row r="97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5" t="n"/>
      <c r="O97" s="5" t="n"/>
      <c r="P97" s="4" t="n"/>
    </row>
    <row r="98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6" t="n"/>
      <c r="L98" s="6" t="n"/>
      <c r="M98" s="6" t="n"/>
      <c r="N98" s="7" t="n"/>
      <c r="O98" s="7" t="n"/>
      <c r="P98" s="6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5" t="n"/>
      <c r="O99" s="5" t="n"/>
      <c r="P99" s="4" t="n"/>
    </row>
    <row r="100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6" t="n"/>
      <c r="L100" s="6" t="n"/>
      <c r="M100" s="6" t="n"/>
      <c r="N100" s="7" t="n"/>
      <c r="O100" s="7" t="n"/>
      <c r="P100" s="6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5" t="n"/>
      <c r="O101" s="5" t="n"/>
      <c r="P101" s="4" t="n"/>
    </row>
    <row r="102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6" t="n"/>
      <c r="L102" s="6" t="n"/>
      <c r="M102" s="6" t="n"/>
      <c r="N102" s="7" t="n"/>
      <c r="O102" s="7" t="n"/>
      <c r="P102" s="6" t="n"/>
    </row>
    <row r="103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5" t="n"/>
      <c r="O103" s="5" t="n"/>
      <c r="P103" s="4" t="n"/>
    </row>
    <row r="104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6" t="n"/>
      <c r="L104" s="6" t="n"/>
      <c r="M104" s="6" t="n"/>
      <c r="N104" s="7" t="n"/>
      <c r="O104" s="7" t="n"/>
      <c r="P104" s="6" t="n"/>
    </row>
    <row r="105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5" t="n"/>
      <c r="O105" s="5" t="n"/>
      <c r="P105" s="4" t="n"/>
    </row>
    <row r="106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6" t="n"/>
      <c r="L106" s="6" t="n"/>
      <c r="M106" s="6" t="n"/>
      <c r="N106" s="7" t="n"/>
      <c r="O106" s="7" t="n"/>
      <c r="P106" s="6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5" t="n"/>
      <c r="O107" s="5" t="n"/>
      <c r="P107" s="4" t="n"/>
    </row>
    <row r="108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6" t="n"/>
      <c r="L108" s="6" t="n"/>
      <c r="M108" s="6" t="n"/>
      <c r="N108" s="7" t="n"/>
      <c r="O108" s="7" t="n"/>
      <c r="P108" s="6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5" t="n"/>
      <c r="O109" s="5" t="n"/>
      <c r="P109" s="4" t="n"/>
    </row>
    <row r="110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6" t="n"/>
      <c r="L110" s="6" t="n"/>
      <c r="M110" s="6" t="n"/>
      <c r="N110" s="7" t="n"/>
      <c r="O110" s="7" t="n"/>
      <c r="P110" s="6" t="n"/>
    </row>
    <row r="11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5" t="n"/>
      <c r="O111" s="5" t="n"/>
      <c r="P111" s="4" t="n"/>
    </row>
    <row r="112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6" t="n"/>
      <c r="L112" s="6" t="n"/>
      <c r="M112" s="6" t="n"/>
      <c r="N112" s="7" t="n"/>
      <c r="O112" s="7" t="n"/>
      <c r="P112" s="6" t="n"/>
    </row>
    <row r="113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5" t="n"/>
      <c r="O113" s="5" t="n"/>
      <c r="P113" s="4" t="n"/>
    </row>
    <row r="114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6" t="n"/>
      <c r="L114" s="6" t="n"/>
      <c r="M114" s="6" t="n"/>
      <c r="N114" s="7" t="n"/>
      <c r="O114" s="7" t="n"/>
      <c r="P114" s="6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5" t="n"/>
      <c r="O115" s="5" t="n"/>
      <c r="P115" s="4" t="n"/>
    </row>
    <row r="116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6" t="n"/>
      <c r="L116" s="6" t="n"/>
      <c r="M116" s="6" t="n"/>
      <c r="N116" s="7" t="n"/>
      <c r="O116" s="7" t="n"/>
      <c r="P116" s="6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5" t="n"/>
      <c r="O117" s="5" t="n"/>
      <c r="P117" s="4" t="n"/>
    </row>
    <row r="118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6" t="n"/>
      <c r="L118" s="6" t="n"/>
      <c r="M118" s="6" t="n"/>
      <c r="N118" s="7" t="n"/>
      <c r="O118" s="7" t="n"/>
      <c r="P118" s="6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5" t="n"/>
      <c r="O119" s="5" t="n"/>
      <c r="P119" s="4" t="n"/>
    </row>
    <row r="120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6" t="n"/>
      <c r="L120" s="6" t="n"/>
      <c r="M120" s="6" t="n"/>
      <c r="N120" s="7" t="n"/>
      <c r="O120" s="7" t="n"/>
      <c r="P120" s="6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5" t="n"/>
      <c r="O121" s="5" t="n"/>
      <c r="P121" s="4" t="n"/>
    </row>
    <row r="122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6" t="n"/>
      <c r="L122" s="6" t="n"/>
      <c r="M122" s="6" t="n"/>
      <c r="N122" s="7" t="n"/>
      <c r="O122" s="7" t="n"/>
      <c r="P122" s="6" t="n"/>
    </row>
    <row r="123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5" t="n"/>
      <c r="O123" s="5" t="n"/>
      <c r="P123" s="4" t="n"/>
    </row>
    <row r="124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6" t="n"/>
      <c r="L124" s="6" t="n"/>
      <c r="M124" s="6" t="n"/>
      <c r="N124" s="7" t="n"/>
      <c r="O124" s="7" t="n"/>
      <c r="P124" s="6" t="n"/>
    </row>
    <row r="125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5" t="n"/>
      <c r="O125" s="5" t="n"/>
      <c r="P125" s="4" t="n"/>
    </row>
    <row r="126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6" t="n"/>
      <c r="L126" s="6" t="n"/>
      <c r="M126" s="6" t="n"/>
      <c r="N126" s="7" t="n"/>
      <c r="O126" s="7" t="n"/>
      <c r="P126" s="6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5" t="n"/>
      <c r="O127" s="5" t="n"/>
      <c r="P127" s="4" t="n"/>
    </row>
    <row r="128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6" t="n"/>
      <c r="L128" s="6" t="n"/>
      <c r="M128" s="6" t="n"/>
      <c r="N128" s="7" t="n"/>
      <c r="O128" s="7" t="n"/>
      <c r="P128" s="6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5" t="n"/>
      <c r="O129" s="5" t="n"/>
      <c r="P129" s="4" t="n"/>
    </row>
    <row r="130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6" t="n"/>
      <c r="L130" s="6" t="n"/>
      <c r="M130" s="6" t="n"/>
      <c r="N130" s="7" t="n"/>
      <c r="O130" s="7" t="n"/>
      <c r="P130" s="6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5" t="n"/>
      <c r="O131" s="5" t="n"/>
      <c r="P131" s="4" t="n"/>
    </row>
    <row r="132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6" t="n"/>
      <c r="L132" s="6" t="n"/>
      <c r="M132" s="6" t="n"/>
      <c r="N132" s="7" t="n"/>
      <c r="O132" s="7" t="n"/>
      <c r="P132" s="6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5" t="n"/>
      <c r="O133" s="5" t="n"/>
      <c r="P133" s="4" t="n"/>
    </row>
    <row r="134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6" t="n"/>
      <c r="L134" s="6" t="n"/>
      <c r="M134" s="6" t="n"/>
      <c r="N134" s="7" t="n"/>
      <c r="O134" s="7" t="n"/>
      <c r="P134" s="6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5" t="n"/>
      <c r="O135" s="5" t="n"/>
      <c r="P135" s="4" t="n"/>
    </row>
    <row r="136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6" t="n"/>
      <c r="L136" s="6" t="n"/>
      <c r="M136" s="6" t="n"/>
      <c r="N136" s="7" t="n"/>
      <c r="O136" s="7" t="n"/>
      <c r="P136" s="6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5" t="n"/>
      <c r="O137" s="5" t="n"/>
      <c r="P137" s="4" t="n"/>
    </row>
    <row r="138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6" t="n"/>
      <c r="L138" s="6" t="n"/>
      <c r="M138" s="6" t="n"/>
      <c r="N138" s="7" t="n"/>
      <c r="O138" s="7" t="n"/>
      <c r="P138" s="6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5" t="n"/>
      <c r="O139" s="5" t="n"/>
      <c r="P139" s="4" t="n"/>
    </row>
    <row r="140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6" t="n"/>
      <c r="L140" s="6" t="n"/>
      <c r="M140" s="6" t="n"/>
      <c r="N140" s="7" t="n"/>
      <c r="O140" s="7" t="n"/>
      <c r="P140" s="6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5" t="n"/>
      <c r="O141" s="5" t="n"/>
      <c r="P141" s="4" t="n"/>
    </row>
    <row r="142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6" t="n"/>
      <c r="L142" s="6" t="n"/>
      <c r="M142" s="6" t="n"/>
      <c r="N142" s="7" t="n"/>
      <c r="O142" s="7" t="n"/>
      <c r="P142" s="6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5" t="n"/>
      <c r="O143" s="5" t="n"/>
      <c r="P143" s="4" t="n"/>
    </row>
    <row r="144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6" t="n"/>
      <c r="L144" s="6" t="n"/>
      <c r="M144" s="6" t="n"/>
      <c r="N144" s="7" t="n"/>
      <c r="O144" s="7" t="n"/>
      <c r="P144" s="6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5" t="n"/>
      <c r="O145" s="5" t="n"/>
      <c r="P145" s="4" t="n"/>
    </row>
    <row r="146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6" t="n"/>
      <c r="L146" s="6" t="n"/>
      <c r="M146" s="6" t="n"/>
      <c r="N146" s="7" t="n"/>
      <c r="O146" s="7" t="n"/>
      <c r="P146" s="6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5" t="n"/>
      <c r="O147" s="5" t="n"/>
      <c r="P147" s="4" t="n"/>
    </row>
    <row r="148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6" t="n"/>
      <c r="L148" s="6" t="n"/>
      <c r="M148" s="6" t="n"/>
      <c r="N148" s="7" t="n"/>
      <c r="O148" s="7" t="n"/>
      <c r="P148" s="6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5" t="n"/>
      <c r="O149" s="5" t="n"/>
      <c r="P149" s="4" t="n"/>
    </row>
    <row r="150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6" t="n"/>
      <c r="L150" s="6" t="n"/>
      <c r="M150" s="6" t="n"/>
      <c r="N150" s="7" t="n"/>
      <c r="O150" s="7" t="n"/>
      <c r="P150" s="6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5" t="n"/>
      <c r="O151" s="5" t="n"/>
      <c r="P151" s="4" t="n"/>
    </row>
    <row r="152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6" t="n"/>
      <c r="L152" s="6" t="n"/>
      <c r="M152" s="6" t="n"/>
      <c r="N152" s="7" t="n"/>
      <c r="O152" s="7" t="n"/>
      <c r="P152" s="6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5" t="n"/>
      <c r="O153" s="5" t="n"/>
      <c r="P153" s="4" t="n"/>
    </row>
    <row r="154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6" t="n"/>
      <c r="L154" s="6" t="n"/>
      <c r="M154" s="6" t="n"/>
      <c r="N154" s="7" t="n"/>
      <c r="O154" s="7" t="n"/>
      <c r="P154" s="6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5" t="n"/>
      <c r="O155" s="5" t="n"/>
      <c r="P155" s="4" t="n"/>
    </row>
    <row r="156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6" t="n"/>
      <c r="L156" s="6" t="n"/>
      <c r="M156" s="6" t="n"/>
      <c r="N156" s="7" t="n"/>
      <c r="O156" s="7" t="n"/>
      <c r="P156" s="6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5" t="n"/>
      <c r="O157" s="5" t="n"/>
      <c r="P157" s="4" t="n"/>
    </row>
    <row r="158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6" t="n"/>
      <c r="L158" s="6" t="n"/>
      <c r="M158" s="6" t="n"/>
      <c r="N158" s="7" t="n"/>
      <c r="O158" s="7" t="n"/>
      <c r="P158" s="6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5" t="n"/>
      <c r="O159" s="5" t="n"/>
      <c r="P159" s="4" t="n"/>
    </row>
    <row r="160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6" t="n"/>
      <c r="L160" s="6" t="n"/>
      <c r="M160" s="6" t="n"/>
      <c r="N160" s="7" t="n"/>
      <c r="O160" s="7" t="n"/>
      <c r="P160" s="6" t="n"/>
    </row>
    <row r="161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5" t="n"/>
      <c r="O161" s="5" t="n"/>
      <c r="P161" s="4" t="n"/>
    </row>
    <row r="162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6" t="n"/>
      <c r="L162" s="6" t="n"/>
      <c r="M162" s="6" t="n"/>
      <c r="N162" s="7" t="n"/>
      <c r="O162" s="7" t="n"/>
      <c r="P162" s="6" t="n"/>
    </row>
    <row r="163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5" t="n"/>
      <c r="O163" s="5" t="n"/>
      <c r="P163" s="4" t="n"/>
    </row>
    <row r="164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6" t="n"/>
      <c r="L164" s="6" t="n"/>
      <c r="M164" s="6" t="n"/>
      <c r="N164" s="7" t="n"/>
      <c r="O164" s="7" t="n"/>
      <c r="P164" s="6" t="n"/>
    </row>
    <row r="165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5" t="n"/>
      <c r="O165" s="5" t="n"/>
      <c r="P165" s="4" t="n"/>
    </row>
    <row r="166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6" t="n"/>
      <c r="L166" s="6" t="n"/>
      <c r="M166" s="6" t="n"/>
      <c r="N166" s="7" t="n"/>
      <c r="O166" s="7" t="n"/>
      <c r="P166" s="6" t="n"/>
    </row>
    <row r="167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5" t="n"/>
      <c r="O167" s="5" t="n"/>
      <c r="P167" s="4" t="n"/>
    </row>
    <row r="168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6" t="n"/>
      <c r="L168" s="6" t="n"/>
      <c r="M168" s="6" t="n"/>
      <c r="N168" s="7" t="n"/>
      <c r="O168" s="7" t="n"/>
      <c r="P168" s="6" t="n"/>
    </row>
    <row r="1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5" t="n"/>
      <c r="O169" s="5" t="n"/>
      <c r="P169" s="4" t="n"/>
    </row>
    <row r="170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6" t="n"/>
      <c r="L170" s="6" t="n"/>
      <c r="M170" s="6" t="n"/>
      <c r="N170" s="7" t="n"/>
      <c r="O170" s="7" t="n"/>
      <c r="P170" s="6" t="n"/>
    </row>
    <row r="171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5" t="n"/>
      <c r="O171" s="5" t="n"/>
      <c r="P171" s="4" t="n"/>
    </row>
    <row r="172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6" t="n"/>
      <c r="L172" s="6" t="n"/>
      <c r="M172" s="6" t="n"/>
      <c r="N172" s="7" t="n"/>
      <c r="O172" s="7" t="n"/>
      <c r="P172" s="6" t="n"/>
    </row>
    <row r="173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5" t="n"/>
      <c r="O173" s="5" t="n"/>
      <c r="P173" s="4" t="n"/>
    </row>
    <row r="174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6" t="n"/>
      <c r="L174" s="6" t="n"/>
      <c r="M174" s="6" t="n"/>
      <c r="N174" s="7" t="n"/>
      <c r="O174" s="7" t="n"/>
      <c r="P174" s="6" t="n"/>
    </row>
    <row r="175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5" t="n"/>
      <c r="O175" s="5" t="n"/>
      <c r="P175" s="4" t="n"/>
    </row>
    <row r="176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6" t="n"/>
      <c r="L176" s="6" t="n"/>
      <c r="M176" s="6" t="n"/>
      <c r="N176" s="7" t="n"/>
      <c r="O176" s="7" t="n"/>
      <c r="P176" s="6" t="n"/>
    </row>
    <row r="177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5" t="n"/>
      <c r="O177" s="5" t="n"/>
      <c r="P177" s="4" t="n"/>
    </row>
    <row r="178">
      <c r="A178" s="6" t="n"/>
      <c r="B178" s="6" t="n"/>
      <c r="C178" s="6" t="n"/>
      <c r="D178" s="6" t="n"/>
      <c r="E178" s="6" t="n"/>
      <c r="F178" s="6" t="n"/>
      <c r="G178" s="6" t="n"/>
      <c r="H178" s="6" t="n"/>
      <c r="I178" s="6" t="n"/>
      <c r="J178" s="6" t="n"/>
      <c r="K178" s="6" t="n"/>
      <c r="L178" s="6" t="n"/>
      <c r="M178" s="6" t="n"/>
      <c r="N178" s="7" t="n"/>
      <c r="O178" s="7" t="n"/>
      <c r="P178" s="6" t="n"/>
    </row>
    <row r="17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5" t="n"/>
      <c r="O179" s="5" t="n"/>
      <c r="P179" s="4" t="n"/>
    </row>
    <row r="180">
      <c r="A180" s="6" t="n"/>
      <c r="B180" s="6" t="n"/>
      <c r="C180" s="6" t="n"/>
      <c r="D180" s="6" t="n"/>
      <c r="E180" s="6" t="n"/>
      <c r="F180" s="6" t="n"/>
      <c r="G180" s="6" t="n"/>
      <c r="H180" s="6" t="n"/>
      <c r="I180" s="6" t="n"/>
      <c r="J180" s="6" t="n"/>
      <c r="K180" s="6" t="n"/>
      <c r="L180" s="6" t="n"/>
      <c r="M180" s="6" t="n"/>
      <c r="N180" s="7" t="n"/>
      <c r="O180" s="7" t="n"/>
      <c r="P180" s="6" t="n"/>
    </row>
    <row r="181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5" t="n"/>
      <c r="O181" s="5" t="n"/>
      <c r="P181" s="4" t="n"/>
    </row>
    <row r="182">
      <c r="A182" s="6" t="n"/>
      <c r="B182" s="6" t="n"/>
      <c r="C182" s="6" t="n"/>
      <c r="D182" s="6" t="n"/>
      <c r="E182" s="6" t="n"/>
      <c r="F182" s="6" t="n"/>
      <c r="G182" s="6" t="n"/>
      <c r="H182" s="6" t="n"/>
      <c r="I182" s="6" t="n"/>
      <c r="J182" s="6" t="n"/>
      <c r="K182" s="6" t="n"/>
      <c r="L182" s="6" t="n"/>
      <c r="M182" s="6" t="n"/>
      <c r="N182" s="7" t="n"/>
      <c r="O182" s="7" t="n"/>
      <c r="P182" s="6" t="n"/>
    </row>
    <row r="183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5" t="n"/>
      <c r="O183" s="5" t="n"/>
      <c r="P183" s="4" t="n"/>
    </row>
    <row r="184">
      <c r="A184" s="6" t="n"/>
      <c r="B184" s="6" t="n"/>
      <c r="C184" s="6" t="n"/>
      <c r="D184" s="6" t="n"/>
      <c r="E184" s="6" t="n"/>
      <c r="F184" s="6" t="n"/>
      <c r="G184" s="6" t="n"/>
      <c r="H184" s="6" t="n"/>
      <c r="I184" s="6" t="n"/>
      <c r="J184" s="6" t="n"/>
      <c r="K184" s="6" t="n"/>
      <c r="L184" s="6" t="n"/>
      <c r="M184" s="6" t="n"/>
      <c r="N184" s="7" t="n"/>
      <c r="O184" s="7" t="n"/>
      <c r="P184" s="6" t="n"/>
    </row>
    <row r="185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5" t="n"/>
      <c r="O185" s="5" t="n"/>
      <c r="P185" s="4" t="n"/>
    </row>
    <row r="186">
      <c r="A186" s="6" t="n"/>
      <c r="B186" s="6" t="n"/>
      <c r="C186" s="6" t="n"/>
      <c r="D186" s="6" t="n"/>
      <c r="E186" s="6" t="n"/>
      <c r="F186" s="6" t="n"/>
      <c r="G186" s="6" t="n"/>
      <c r="H186" s="6" t="n"/>
      <c r="I186" s="6" t="n"/>
      <c r="J186" s="6" t="n"/>
      <c r="K186" s="6" t="n"/>
      <c r="L186" s="6" t="n"/>
      <c r="M186" s="6" t="n"/>
      <c r="N186" s="7" t="n"/>
      <c r="O186" s="7" t="n"/>
      <c r="P186" s="6" t="n"/>
    </row>
    <row r="187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5" t="n"/>
      <c r="O187" s="5" t="n"/>
      <c r="P187" s="4" t="n"/>
    </row>
    <row r="188">
      <c r="A188" s="6" t="n"/>
      <c r="B188" s="6" t="n"/>
      <c r="C188" s="6" t="n"/>
      <c r="D188" s="6" t="n"/>
      <c r="E188" s="6" t="n"/>
      <c r="F188" s="6" t="n"/>
      <c r="G188" s="6" t="n"/>
      <c r="H188" s="6" t="n"/>
      <c r="I188" s="6" t="n"/>
      <c r="J188" s="6" t="n"/>
      <c r="K188" s="6" t="n"/>
      <c r="L188" s="6" t="n"/>
      <c r="M188" s="6" t="n"/>
      <c r="N188" s="7" t="n"/>
      <c r="O188" s="7" t="n"/>
      <c r="P188" s="6" t="n"/>
    </row>
    <row r="18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5" t="n"/>
      <c r="O189" s="5" t="n"/>
      <c r="P189" s="4" t="n"/>
    </row>
    <row r="190">
      <c r="A190" s="6" t="n"/>
      <c r="B190" s="6" t="n"/>
      <c r="C190" s="6" t="n"/>
      <c r="D190" s="6" t="n"/>
      <c r="E190" s="6" t="n"/>
      <c r="F190" s="6" t="n"/>
      <c r="G190" s="6" t="n"/>
      <c r="H190" s="6" t="n"/>
      <c r="I190" s="6" t="n"/>
      <c r="J190" s="6" t="n"/>
      <c r="K190" s="6" t="n"/>
      <c r="L190" s="6" t="n"/>
      <c r="M190" s="6" t="n"/>
      <c r="N190" s="7" t="n"/>
      <c r="O190" s="7" t="n"/>
      <c r="P190" s="6" t="n"/>
    </row>
    <row r="191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5" t="n"/>
      <c r="O191" s="5" t="n"/>
      <c r="P191" s="4" t="n"/>
    </row>
    <row r="192">
      <c r="A192" s="6" t="n"/>
      <c r="B192" s="6" t="n"/>
      <c r="C192" s="6" t="n"/>
      <c r="D192" s="6" t="n"/>
      <c r="E192" s="6" t="n"/>
      <c r="F192" s="6" t="n"/>
      <c r="G192" s="6" t="n"/>
      <c r="H192" s="6" t="n"/>
      <c r="I192" s="6" t="n"/>
      <c r="J192" s="6" t="n"/>
      <c r="K192" s="6" t="n"/>
      <c r="L192" s="6" t="n"/>
      <c r="M192" s="6" t="n"/>
      <c r="N192" s="7" t="n"/>
      <c r="O192" s="7" t="n"/>
      <c r="P192" s="6" t="n"/>
    </row>
    <row r="193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5" t="n"/>
      <c r="O193" s="5" t="n"/>
      <c r="P193" s="4" t="n"/>
    </row>
    <row r="194">
      <c r="A194" s="6" t="n"/>
      <c r="B194" s="6" t="n"/>
      <c r="C194" s="6" t="n"/>
      <c r="D194" s="6" t="n"/>
      <c r="E194" s="6" t="n"/>
      <c r="F194" s="6" t="n"/>
      <c r="G194" s="6" t="n"/>
      <c r="H194" s="6" t="n"/>
      <c r="I194" s="6" t="n"/>
      <c r="J194" s="6" t="n"/>
      <c r="K194" s="6" t="n"/>
      <c r="L194" s="6" t="n"/>
      <c r="M194" s="6" t="n"/>
      <c r="N194" s="7" t="n"/>
      <c r="O194" s="7" t="n"/>
      <c r="P194" s="6" t="n"/>
    </row>
    <row r="195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5" t="n"/>
      <c r="O195" s="5" t="n"/>
      <c r="P195" s="4" t="n"/>
    </row>
    <row r="196">
      <c r="A196" s="6" t="n"/>
      <c r="B196" s="6" t="n"/>
      <c r="C196" s="6" t="n"/>
      <c r="D196" s="6" t="n"/>
      <c r="E196" s="6" t="n"/>
      <c r="F196" s="6" t="n"/>
      <c r="G196" s="6" t="n"/>
      <c r="H196" s="6" t="n"/>
      <c r="I196" s="6" t="n"/>
      <c r="J196" s="6" t="n"/>
      <c r="K196" s="6" t="n"/>
      <c r="L196" s="6" t="n"/>
      <c r="M196" s="6" t="n"/>
      <c r="N196" s="7" t="n"/>
      <c r="O196" s="7" t="n"/>
      <c r="P196" s="6" t="n"/>
    </row>
    <row r="197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5" t="n"/>
      <c r="O197" s="5" t="n"/>
      <c r="P197" s="4" t="n"/>
    </row>
    <row r="198">
      <c r="A198" s="6" t="n"/>
      <c r="B198" s="6" t="n"/>
      <c r="C198" s="6" t="n"/>
      <c r="D198" s="6" t="n"/>
      <c r="E198" s="6" t="n"/>
      <c r="F198" s="6" t="n"/>
      <c r="G198" s="6" t="n"/>
      <c r="H198" s="6" t="n"/>
      <c r="I198" s="6" t="n"/>
      <c r="J198" s="6" t="n"/>
      <c r="K198" s="6" t="n"/>
      <c r="L198" s="6" t="n"/>
      <c r="M198" s="6" t="n"/>
      <c r="N198" s="7" t="n"/>
      <c r="O198" s="7" t="n"/>
      <c r="P198" s="6" t="n"/>
    </row>
    <row r="19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5" t="n"/>
      <c r="O199" s="5" t="n"/>
      <c r="P199" s="4" t="n"/>
    </row>
    <row r="200">
      <c r="A200" s="6" t="n"/>
      <c r="B200" s="6" t="n"/>
      <c r="C200" s="6" t="n"/>
      <c r="D200" s="6" t="n"/>
      <c r="E200" s="6" t="n"/>
      <c r="F200" s="6" t="n"/>
      <c r="G200" s="6" t="n"/>
      <c r="H200" s="6" t="n"/>
      <c r="I200" s="6" t="n"/>
      <c r="J200" s="6" t="n"/>
      <c r="K200" s="6" t="n"/>
      <c r="L200" s="6" t="n"/>
      <c r="M200" s="6" t="n"/>
      <c r="N200" s="7" t="n"/>
      <c r="O200" s="7" t="n"/>
      <c r="P200" s="6" t="n"/>
    </row>
    <row r="201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5" t="n"/>
      <c r="O201" s="5" t="n"/>
      <c r="P201" s="4" t="n"/>
    </row>
    <row r="202">
      <c r="A202" s="6" t="n"/>
      <c r="B202" s="6" t="n"/>
      <c r="C202" s="6" t="n"/>
      <c r="D202" s="6" t="n"/>
      <c r="E202" s="6" t="n"/>
      <c r="F202" s="6" t="n"/>
      <c r="G202" s="6" t="n"/>
      <c r="H202" s="6" t="n"/>
      <c r="I202" s="6" t="n"/>
      <c r="J202" s="6" t="n"/>
      <c r="K202" s="6" t="n"/>
      <c r="L202" s="6" t="n"/>
      <c r="M202" s="6" t="n"/>
      <c r="N202" s="7" t="n"/>
      <c r="O202" s="7" t="n"/>
      <c r="P202" s="6" t="n"/>
    </row>
    <row r="203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5" t="n"/>
      <c r="O203" s="5" t="n"/>
      <c r="P203" s="4" t="n"/>
    </row>
    <row r="204">
      <c r="A204" s="6" t="n"/>
      <c r="B204" s="6" t="n"/>
      <c r="C204" s="6" t="n"/>
      <c r="D204" s="6" t="n"/>
      <c r="E204" s="6" t="n"/>
      <c r="F204" s="6" t="n"/>
      <c r="G204" s="6" t="n"/>
      <c r="H204" s="6" t="n"/>
      <c r="I204" s="6" t="n"/>
      <c r="J204" s="6" t="n"/>
      <c r="K204" s="6" t="n"/>
      <c r="L204" s="6" t="n"/>
      <c r="M204" s="6" t="n"/>
      <c r="N204" s="7" t="n"/>
      <c r="O204" s="7" t="n"/>
      <c r="P204" s="6" t="n"/>
    </row>
    <row r="205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5" t="n"/>
      <c r="O205" s="5" t="n"/>
      <c r="P205" s="4" t="n"/>
    </row>
    <row r="206">
      <c r="A206" s="6" t="n"/>
      <c r="B206" s="6" t="n"/>
      <c r="C206" s="6" t="n"/>
      <c r="D206" s="6" t="n"/>
      <c r="E206" s="6" t="n"/>
      <c r="F206" s="6" t="n"/>
      <c r="G206" s="6" t="n"/>
      <c r="H206" s="6" t="n"/>
      <c r="I206" s="6" t="n"/>
      <c r="J206" s="6" t="n"/>
      <c r="K206" s="6" t="n"/>
      <c r="L206" s="6" t="n"/>
      <c r="M206" s="6" t="n"/>
      <c r="N206" s="7" t="n"/>
      <c r="O206" s="7" t="n"/>
      <c r="P206" s="6" t="n"/>
    </row>
    <row r="207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5" t="n"/>
      <c r="O207" s="5" t="n"/>
      <c r="P207" s="4" t="n"/>
    </row>
    <row r="208">
      <c r="A208" s="6" t="n"/>
      <c r="B208" s="6" t="n"/>
      <c r="C208" s="6" t="n"/>
      <c r="D208" s="6" t="n"/>
      <c r="E208" s="6" t="n"/>
      <c r="F208" s="6" t="n"/>
      <c r="G208" s="6" t="n"/>
      <c r="H208" s="6" t="n"/>
      <c r="I208" s="6" t="n"/>
      <c r="J208" s="6" t="n"/>
      <c r="K208" s="6" t="n"/>
      <c r="L208" s="6" t="n"/>
      <c r="M208" s="6" t="n"/>
      <c r="N208" s="7" t="n"/>
      <c r="O208" s="7" t="n"/>
      <c r="P208" s="6" t="n"/>
    </row>
    <row r="20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5" t="n"/>
      <c r="O209" s="5" t="n"/>
      <c r="P209" s="4" t="n"/>
    </row>
    <row r="210">
      <c r="A210" s="6" t="n"/>
      <c r="B210" s="6" t="n"/>
      <c r="C210" s="6" t="n"/>
      <c r="D210" s="6" t="n"/>
      <c r="E210" s="6" t="n"/>
      <c r="F210" s="6" t="n"/>
      <c r="G210" s="6" t="n"/>
      <c r="H210" s="6" t="n"/>
      <c r="I210" s="6" t="n"/>
      <c r="J210" s="6" t="n"/>
      <c r="K210" s="6" t="n"/>
      <c r="L210" s="6" t="n"/>
      <c r="M210" s="6" t="n"/>
      <c r="N210" s="7" t="n"/>
      <c r="O210" s="7" t="n"/>
      <c r="P210" s="6" t="n"/>
    </row>
    <row r="211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5" t="n"/>
      <c r="O211" s="5" t="n"/>
      <c r="P211" s="4" t="n"/>
    </row>
    <row r="212">
      <c r="A212" s="6" t="n"/>
      <c r="B212" s="6" t="n"/>
      <c r="C212" s="6" t="n"/>
      <c r="D212" s="6" t="n"/>
      <c r="E212" s="6" t="n"/>
      <c r="F212" s="6" t="n"/>
      <c r="G212" s="6" t="n"/>
      <c r="H212" s="6" t="n"/>
      <c r="I212" s="6" t="n"/>
      <c r="J212" s="6" t="n"/>
      <c r="K212" s="6" t="n"/>
      <c r="L212" s="6" t="n"/>
      <c r="M212" s="6" t="n"/>
      <c r="N212" s="7" t="n"/>
      <c r="O212" s="7" t="n"/>
      <c r="P212" s="6" t="n"/>
    </row>
    <row r="213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5" t="n"/>
      <c r="O213" s="5" t="n"/>
      <c r="P213" s="4" t="n"/>
    </row>
    <row r="214">
      <c r="A214" s="6" t="n"/>
      <c r="B214" s="6" t="n"/>
      <c r="C214" s="6" t="n"/>
      <c r="D214" s="6" t="n"/>
      <c r="E214" s="6" t="n"/>
      <c r="F214" s="6" t="n"/>
      <c r="G214" s="6" t="n"/>
      <c r="H214" s="6" t="n"/>
      <c r="I214" s="6" t="n"/>
      <c r="J214" s="6" t="n"/>
      <c r="K214" s="6" t="n"/>
      <c r="L214" s="6" t="n"/>
      <c r="M214" s="6" t="n"/>
      <c r="N214" s="7" t="n"/>
      <c r="O214" s="7" t="n"/>
      <c r="P214" s="6" t="n"/>
    </row>
    <row r="215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5" t="n"/>
      <c r="O215" s="5" t="n"/>
      <c r="P215" s="4" t="n"/>
    </row>
    <row r="216">
      <c r="A216" s="6" t="n"/>
      <c r="B216" s="6" t="n"/>
      <c r="C216" s="6" t="n"/>
      <c r="D216" s="6" t="n"/>
      <c r="E216" s="6" t="n"/>
      <c r="F216" s="6" t="n"/>
      <c r="G216" s="6" t="n"/>
      <c r="H216" s="6" t="n"/>
      <c r="I216" s="6" t="n"/>
      <c r="J216" s="6" t="n"/>
      <c r="K216" s="6" t="n"/>
      <c r="L216" s="6" t="n"/>
      <c r="M216" s="6" t="n"/>
      <c r="N216" s="7" t="n"/>
      <c r="O216" s="7" t="n"/>
      <c r="P216" s="6" t="n"/>
    </row>
    <row r="217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5" t="n"/>
      <c r="O217" s="5" t="n"/>
      <c r="P217" s="4" t="n"/>
    </row>
    <row r="218">
      <c r="A218" s="6" t="n"/>
      <c r="B218" s="6" t="n"/>
      <c r="C218" s="6" t="n"/>
      <c r="D218" s="6" t="n"/>
      <c r="E218" s="6" t="n"/>
      <c r="F218" s="6" t="n"/>
      <c r="G218" s="6" t="n"/>
      <c r="H218" s="6" t="n"/>
      <c r="I218" s="6" t="n"/>
      <c r="J218" s="6" t="n"/>
      <c r="K218" s="6" t="n"/>
      <c r="L218" s="6" t="n"/>
      <c r="M218" s="6" t="n"/>
      <c r="N218" s="7" t="n"/>
      <c r="O218" s="7" t="n"/>
      <c r="P218" s="6" t="n"/>
    </row>
    <row r="21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5" t="n"/>
      <c r="O219" s="5" t="n"/>
      <c r="P219" s="4" t="n"/>
    </row>
    <row r="220">
      <c r="A220" s="6" t="n"/>
      <c r="B220" s="6" t="n"/>
      <c r="C220" s="6" t="n"/>
      <c r="D220" s="6" t="n"/>
      <c r="E220" s="6" t="n"/>
      <c r="F220" s="6" t="n"/>
      <c r="G220" s="6" t="n"/>
      <c r="H220" s="6" t="n"/>
      <c r="I220" s="6" t="n"/>
      <c r="J220" s="6" t="n"/>
      <c r="K220" s="6" t="n"/>
      <c r="L220" s="6" t="n"/>
      <c r="M220" s="6" t="n"/>
      <c r="N220" s="7" t="n"/>
      <c r="O220" s="7" t="n"/>
      <c r="P220" s="6" t="n"/>
    </row>
    <row r="221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5" t="n"/>
      <c r="O221" s="5" t="n"/>
      <c r="P221" s="4" t="n"/>
    </row>
    <row r="222">
      <c r="A222" s="6" t="n"/>
      <c r="B222" s="6" t="n"/>
      <c r="C222" s="6" t="n"/>
      <c r="D222" s="6" t="n"/>
      <c r="E222" s="6" t="n"/>
      <c r="F222" s="6" t="n"/>
      <c r="G222" s="6" t="n"/>
      <c r="H222" s="6" t="n"/>
      <c r="I222" s="6" t="n"/>
      <c r="J222" s="6" t="n"/>
      <c r="K222" s="6" t="n"/>
      <c r="L222" s="6" t="n"/>
      <c r="M222" s="6" t="n"/>
      <c r="N222" s="7" t="n"/>
      <c r="O222" s="7" t="n"/>
      <c r="P222" s="6" t="n"/>
    </row>
    <row r="223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5" t="n"/>
      <c r="O223" s="5" t="n"/>
      <c r="P223" s="4" t="n"/>
    </row>
    <row r="224">
      <c r="A224" s="6" t="n"/>
      <c r="B224" s="6" t="n"/>
      <c r="C224" s="6" t="n"/>
      <c r="D224" s="6" t="n"/>
      <c r="E224" s="6" t="n"/>
      <c r="F224" s="6" t="n"/>
      <c r="G224" s="6" t="n"/>
      <c r="H224" s="6" t="n"/>
      <c r="I224" s="6" t="n"/>
      <c r="J224" s="6" t="n"/>
      <c r="K224" s="6" t="n"/>
      <c r="L224" s="6" t="n"/>
      <c r="M224" s="6" t="n"/>
      <c r="N224" s="7" t="n"/>
      <c r="O224" s="7" t="n"/>
      <c r="P224" s="6" t="n"/>
    </row>
    <row r="225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5" t="n"/>
      <c r="O225" s="5" t="n"/>
      <c r="P225" s="4" t="n"/>
    </row>
    <row r="226">
      <c r="A226" s="6" t="n"/>
      <c r="B226" s="6" t="n"/>
      <c r="C226" s="6" t="n"/>
      <c r="D226" s="6" t="n"/>
      <c r="E226" s="6" t="n"/>
      <c r="F226" s="6" t="n"/>
      <c r="G226" s="6" t="n"/>
      <c r="H226" s="6" t="n"/>
      <c r="I226" s="6" t="n"/>
      <c r="J226" s="6" t="n"/>
      <c r="K226" s="6" t="n"/>
      <c r="L226" s="6" t="n"/>
      <c r="M226" s="6" t="n"/>
      <c r="N226" s="7" t="n"/>
      <c r="O226" s="7" t="n"/>
      <c r="P226" s="6" t="n"/>
    </row>
    <row r="227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5" t="n"/>
      <c r="O227" s="5" t="n"/>
      <c r="P227" s="4" t="n"/>
    </row>
    <row r="228">
      <c r="A228" s="6" t="n"/>
      <c r="B228" s="6" t="n"/>
      <c r="C228" s="6" t="n"/>
      <c r="D228" s="6" t="n"/>
      <c r="E228" s="6" t="n"/>
      <c r="F228" s="6" t="n"/>
      <c r="G228" s="6" t="n"/>
      <c r="H228" s="6" t="n"/>
      <c r="I228" s="6" t="n"/>
      <c r="J228" s="6" t="n"/>
      <c r="K228" s="6" t="n"/>
      <c r="L228" s="6" t="n"/>
      <c r="M228" s="6" t="n"/>
      <c r="N228" s="7" t="n"/>
      <c r="O228" s="7" t="n"/>
      <c r="P228" s="6" t="n"/>
    </row>
    <row r="22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5" t="n"/>
      <c r="O229" s="5" t="n"/>
      <c r="P229" s="4" t="n"/>
    </row>
    <row r="230">
      <c r="A230" s="6" t="n"/>
      <c r="B230" s="6" t="n"/>
      <c r="C230" s="6" t="n"/>
      <c r="D230" s="6" t="n"/>
      <c r="E230" s="6" t="n"/>
      <c r="F230" s="6" t="n"/>
      <c r="G230" s="6" t="n"/>
      <c r="H230" s="6" t="n"/>
      <c r="I230" s="6" t="n"/>
      <c r="J230" s="6" t="n"/>
      <c r="K230" s="6" t="n"/>
      <c r="L230" s="6" t="n"/>
      <c r="M230" s="6" t="n"/>
      <c r="N230" s="7" t="n"/>
      <c r="O230" s="7" t="n"/>
      <c r="P230" s="6" t="n"/>
    </row>
    <row r="231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5" t="n"/>
      <c r="O231" s="5" t="n"/>
      <c r="P231" s="4" t="n"/>
    </row>
    <row r="232">
      <c r="A232" s="6" t="n"/>
      <c r="B232" s="6" t="n"/>
      <c r="C232" s="6" t="n"/>
      <c r="D232" s="6" t="n"/>
      <c r="E232" s="6" t="n"/>
      <c r="F232" s="6" t="n"/>
      <c r="G232" s="6" t="n"/>
      <c r="H232" s="6" t="n"/>
      <c r="I232" s="6" t="n"/>
      <c r="J232" s="6" t="n"/>
      <c r="K232" s="6" t="n"/>
      <c r="L232" s="6" t="n"/>
      <c r="M232" s="6" t="n"/>
      <c r="N232" s="7" t="n"/>
      <c r="O232" s="7" t="n"/>
      <c r="P232" s="6" t="n"/>
    </row>
    <row r="233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5" t="n"/>
      <c r="O233" s="5" t="n"/>
      <c r="P233" s="4" t="n"/>
    </row>
    <row r="234">
      <c r="A234" s="6" t="n"/>
      <c r="B234" s="6" t="n"/>
      <c r="C234" s="6" t="n"/>
      <c r="D234" s="6" t="n"/>
      <c r="E234" s="6" t="n"/>
      <c r="F234" s="6" t="n"/>
      <c r="G234" s="6" t="n"/>
      <c r="H234" s="6" t="n"/>
      <c r="I234" s="6" t="n"/>
      <c r="J234" s="6" t="n"/>
      <c r="K234" s="6" t="n"/>
      <c r="L234" s="6" t="n"/>
      <c r="M234" s="6" t="n"/>
      <c r="N234" s="7" t="n"/>
      <c r="O234" s="7" t="n"/>
      <c r="P234" s="6" t="n"/>
    </row>
    <row r="235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5" t="n"/>
      <c r="O235" s="5" t="n"/>
      <c r="P235" s="4" t="n"/>
    </row>
    <row r="236">
      <c r="A236" s="6" t="n"/>
      <c r="B236" s="6" t="n"/>
      <c r="C236" s="6" t="n"/>
      <c r="D236" s="6" t="n"/>
      <c r="E236" s="6" t="n"/>
      <c r="F236" s="6" t="n"/>
      <c r="G236" s="6" t="n"/>
      <c r="H236" s="6" t="n"/>
      <c r="I236" s="6" t="n"/>
      <c r="J236" s="6" t="n"/>
      <c r="K236" s="6" t="n"/>
      <c r="L236" s="6" t="n"/>
      <c r="M236" s="6" t="n"/>
      <c r="N236" s="7" t="n"/>
      <c r="O236" s="7" t="n"/>
      <c r="P236" s="6" t="n"/>
    </row>
    <row r="237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5" t="n"/>
      <c r="O237" s="5" t="n"/>
      <c r="P237" s="4" t="n"/>
    </row>
    <row r="238">
      <c r="A238" s="6" t="n"/>
      <c r="B238" s="6" t="n"/>
      <c r="C238" s="6" t="n"/>
      <c r="D238" s="6" t="n"/>
      <c r="E238" s="6" t="n"/>
      <c r="F238" s="6" t="n"/>
      <c r="G238" s="6" t="n"/>
      <c r="H238" s="6" t="n"/>
      <c r="I238" s="6" t="n"/>
      <c r="J238" s="6" t="n"/>
      <c r="K238" s="6" t="n"/>
      <c r="L238" s="6" t="n"/>
      <c r="M238" s="6" t="n"/>
      <c r="N238" s="7" t="n"/>
      <c r="O238" s="7" t="n"/>
      <c r="P238" s="6" t="n"/>
    </row>
    <row r="23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5" t="n"/>
      <c r="O239" s="5" t="n"/>
      <c r="P239" s="4" t="n"/>
    </row>
    <row r="240">
      <c r="A240" s="6" t="n"/>
      <c r="B240" s="6" t="n"/>
      <c r="C240" s="6" t="n"/>
      <c r="D240" s="6" t="n"/>
      <c r="E240" s="6" t="n"/>
      <c r="F240" s="6" t="n"/>
      <c r="G240" s="6" t="n"/>
      <c r="H240" s="6" t="n"/>
      <c r="I240" s="6" t="n"/>
      <c r="J240" s="6" t="n"/>
      <c r="K240" s="6" t="n"/>
      <c r="L240" s="6" t="n"/>
      <c r="M240" s="6" t="n"/>
      <c r="N240" s="7" t="n"/>
      <c r="O240" s="7" t="n"/>
      <c r="P240" s="6" t="n"/>
    </row>
    <row r="241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5" t="n"/>
      <c r="O241" s="5" t="n"/>
      <c r="P241" s="4" t="n"/>
    </row>
    <row r="242">
      <c r="A242" s="6" t="n"/>
      <c r="B242" s="6" t="n"/>
      <c r="C242" s="6" t="n"/>
      <c r="D242" s="6" t="n"/>
      <c r="E242" s="6" t="n"/>
      <c r="F242" s="6" t="n"/>
      <c r="G242" s="6" t="n"/>
      <c r="H242" s="6" t="n"/>
      <c r="I242" s="6" t="n"/>
      <c r="J242" s="6" t="n"/>
      <c r="K242" s="6" t="n"/>
      <c r="L242" s="6" t="n"/>
      <c r="M242" s="6" t="n"/>
      <c r="N242" s="7" t="n"/>
      <c r="O242" s="7" t="n"/>
      <c r="P242" s="6" t="n"/>
    </row>
    <row r="243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5" t="n"/>
      <c r="O243" s="5" t="n"/>
      <c r="P243" s="4" t="n"/>
    </row>
    <row r="244">
      <c r="A244" s="6" t="n"/>
      <c r="B244" s="6" t="n"/>
      <c r="C244" s="6" t="n"/>
      <c r="D244" s="6" t="n"/>
      <c r="E244" s="6" t="n"/>
      <c r="F244" s="6" t="n"/>
      <c r="G244" s="6" t="n"/>
      <c r="H244" s="6" t="n"/>
      <c r="I244" s="6" t="n"/>
      <c r="J244" s="6" t="n"/>
      <c r="K244" s="6" t="n"/>
      <c r="L244" s="6" t="n"/>
      <c r="M244" s="6" t="n"/>
      <c r="N244" s="7" t="n"/>
      <c r="O244" s="7" t="n"/>
      <c r="P244" s="6" t="n"/>
    </row>
    <row r="245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5" t="n"/>
      <c r="O245" s="5" t="n"/>
      <c r="P245" s="4" t="n"/>
    </row>
    <row r="246">
      <c r="A246" s="6" t="n"/>
      <c r="B246" s="6" t="n"/>
      <c r="C246" s="6" t="n"/>
      <c r="D246" s="6" t="n"/>
      <c r="E246" s="6" t="n"/>
      <c r="F246" s="6" t="n"/>
      <c r="G246" s="6" t="n"/>
      <c r="H246" s="6" t="n"/>
      <c r="I246" s="6" t="n"/>
      <c r="J246" s="6" t="n"/>
      <c r="K246" s="6" t="n"/>
      <c r="L246" s="6" t="n"/>
      <c r="M246" s="6" t="n"/>
      <c r="N246" s="7" t="n"/>
      <c r="O246" s="7" t="n"/>
      <c r="P246" s="6" t="n"/>
    </row>
    <row r="247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5" t="n"/>
      <c r="O247" s="5" t="n"/>
      <c r="P247" s="4" t="n"/>
    </row>
    <row r="248">
      <c r="A248" s="6" t="n"/>
      <c r="B248" s="6" t="n"/>
      <c r="C248" s="6" t="n"/>
      <c r="D248" s="6" t="n"/>
      <c r="E248" s="6" t="n"/>
      <c r="F248" s="6" t="n"/>
      <c r="G248" s="6" t="n"/>
      <c r="H248" s="6" t="n"/>
      <c r="I248" s="6" t="n"/>
      <c r="J248" s="6" t="n"/>
      <c r="K248" s="6" t="n"/>
      <c r="L248" s="6" t="n"/>
      <c r="M248" s="6" t="n"/>
      <c r="N248" s="7" t="n"/>
      <c r="O248" s="7" t="n"/>
      <c r="P248" s="6" t="n"/>
    </row>
    <row r="24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5" t="n"/>
      <c r="O249" s="5" t="n"/>
      <c r="P249" s="4" t="n"/>
    </row>
    <row r="250">
      <c r="A250" s="6" t="n"/>
      <c r="B250" s="6" t="n"/>
      <c r="C250" s="6" t="n"/>
      <c r="D250" s="6" t="n"/>
      <c r="E250" s="6" t="n"/>
      <c r="F250" s="6" t="n"/>
      <c r="G250" s="6" t="n"/>
      <c r="H250" s="6" t="n"/>
      <c r="I250" s="6" t="n"/>
      <c r="J250" s="6" t="n"/>
      <c r="K250" s="6" t="n"/>
      <c r="L250" s="6" t="n"/>
      <c r="M250" s="6" t="n"/>
      <c r="N250" s="7" t="n"/>
      <c r="O250" s="7" t="n"/>
      <c r="P250" s="6" t="n"/>
    </row>
    <row r="251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5" t="n"/>
      <c r="O251" s="5" t="n"/>
      <c r="P251" s="4" t="n"/>
    </row>
    <row r="252">
      <c r="A252" s="6" t="n"/>
      <c r="B252" s="6" t="n"/>
      <c r="C252" s="6" t="n"/>
      <c r="D252" s="6" t="n"/>
      <c r="E252" s="6" t="n"/>
      <c r="F252" s="6" t="n"/>
      <c r="G252" s="6" t="n"/>
      <c r="H252" s="6" t="n"/>
      <c r="I252" s="6" t="n"/>
      <c r="J252" s="6" t="n"/>
      <c r="K252" s="6" t="n"/>
      <c r="L252" s="6" t="n"/>
      <c r="M252" s="6" t="n"/>
      <c r="N252" s="7" t="n"/>
      <c r="O252" s="7" t="n"/>
      <c r="P252" s="6" t="n"/>
    </row>
    <row r="253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5" t="n"/>
      <c r="O253" s="5" t="n"/>
      <c r="P253" s="4" t="n"/>
    </row>
    <row r="254">
      <c r="A254" s="6" t="n"/>
      <c r="B254" s="6" t="n"/>
      <c r="C254" s="6" t="n"/>
      <c r="D254" s="6" t="n"/>
      <c r="E254" s="6" t="n"/>
      <c r="F254" s="6" t="n"/>
      <c r="G254" s="6" t="n"/>
      <c r="H254" s="6" t="n"/>
      <c r="I254" s="6" t="n"/>
      <c r="J254" s="6" t="n"/>
      <c r="K254" s="6" t="n"/>
      <c r="L254" s="6" t="n"/>
      <c r="M254" s="6" t="n"/>
      <c r="N254" s="7" t="n"/>
      <c r="O254" s="7" t="n"/>
      <c r="P254" s="6" t="n"/>
    </row>
    <row r="255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5" t="n"/>
      <c r="O255" s="5" t="n"/>
      <c r="P255" s="4" t="n"/>
    </row>
    <row r="256">
      <c r="A256" s="6" t="n"/>
      <c r="B256" s="6" t="n"/>
      <c r="C256" s="6" t="n"/>
      <c r="D256" s="6" t="n"/>
      <c r="E256" s="6" t="n"/>
      <c r="F256" s="6" t="n"/>
      <c r="G256" s="6" t="n"/>
      <c r="H256" s="6" t="n"/>
      <c r="I256" s="6" t="n"/>
      <c r="J256" s="6" t="n"/>
      <c r="K256" s="6" t="n"/>
      <c r="L256" s="6" t="n"/>
      <c r="M256" s="6" t="n"/>
      <c r="N256" s="7" t="n"/>
      <c r="O256" s="7" t="n"/>
      <c r="P256" s="6" t="n"/>
    </row>
    <row r="257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5" t="n"/>
      <c r="O257" s="5" t="n"/>
      <c r="P257" s="4" t="n"/>
    </row>
    <row r="258">
      <c r="A258" s="6" t="n"/>
      <c r="B258" s="6" t="n"/>
      <c r="C258" s="6" t="n"/>
      <c r="D258" s="6" t="n"/>
      <c r="E258" s="6" t="n"/>
      <c r="F258" s="6" t="n"/>
      <c r="G258" s="6" t="n"/>
      <c r="H258" s="6" t="n"/>
      <c r="I258" s="6" t="n"/>
      <c r="J258" s="6" t="n"/>
      <c r="K258" s="6" t="n"/>
      <c r="L258" s="6" t="n"/>
      <c r="M258" s="6" t="n"/>
      <c r="N258" s="7" t="n"/>
      <c r="O258" s="7" t="n"/>
      <c r="P258" s="6" t="n"/>
    </row>
    <row r="25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5" t="n"/>
      <c r="O259" s="5" t="n"/>
      <c r="P259" s="4" t="n"/>
    </row>
    <row r="260">
      <c r="A260" s="6" t="n"/>
      <c r="B260" s="6" t="n"/>
      <c r="C260" s="6" t="n"/>
      <c r="D260" s="6" t="n"/>
      <c r="E260" s="6" t="n"/>
      <c r="F260" s="6" t="n"/>
      <c r="G260" s="6" t="n"/>
      <c r="H260" s="6" t="n"/>
      <c r="I260" s="6" t="n"/>
      <c r="J260" s="6" t="n"/>
      <c r="K260" s="6" t="n"/>
      <c r="L260" s="6" t="n"/>
      <c r="M260" s="6" t="n"/>
      <c r="N260" s="7" t="n"/>
      <c r="O260" s="7" t="n"/>
      <c r="P260" s="6" t="n"/>
    </row>
    <row r="261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5" t="n"/>
      <c r="O261" s="5" t="n"/>
      <c r="P261" s="4" t="n"/>
    </row>
    <row r="262">
      <c r="A262" s="6" t="n"/>
      <c r="B262" s="6" t="n"/>
      <c r="C262" s="6" t="n"/>
      <c r="D262" s="6" t="n"/>
      <c r="E262" s="6" t="n"/>
      <c r="F262" s="6" t="n"/>
      <c r="G262" s="6" t="n"/>
      <c r="H262" s="6" t="n"/>
      <c r="I262" s="6" t="n"/>
      <c r="J262" s="6" t="n"/>
      <c r="K262" s="6" t="n"/>
      <c r="L262" s="6" t="n"/>
      <c r="M262" s="6" t="n"/>
      <c r="N262" s="7" t="n"/>
      <c r="O262" s="7" t="n"/>
      <c r="P262" s="6" t="n"/>
    </row>
    <row r="263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5" t="n"/>
      <c r="O263" s="5" t="n"/>
      <c r="P263" s="4" t="n"/>
    </row>
    <row r="264">
      <c r="A264" s="6" t="n"/>
      <c r="B264" s="6" t="n"/>
      <c r="C264" s="6" t="n"/>
      <c r="D264" s="6" t="n"/>
      <c r="E264" s="6" t="n"/>
      <c r="F264" s="6" t="n"/>
      <c r="G264" s="6" t="n"/>
      <c r="H264" s="6" t="n"/>
      <c r="I264" s="6" t="n"/>
      <c r="J264" s="6" t="n"/>
      <c r="K264" s="6" t="n"/>
      <c r="L264" s="6" t="n"/>
      <c r="M264" s="6" t="n"/>
      <c r="N264" s="7" t="n"/>
      <c r="O264" s="7" t="n"/>
      <c r="P264" s="6" t="n"/>
    </row>
    <row r="265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5" t="n"/>
      <c r="O265" s="5" t="n"/>
      <c r="P265" s="4" t="n"/>
    </row>
    <row r="266">
      <c r="A266" s="6" t="n"/>
      <c r="B266" s="6" t="n"/>
      <c r="C266" s="6" t="n"/>
      <c r="D266" s="6" t="n"/>
      <c r="E266" s="6" t="n"/>
      <c r="F266" s="6" t="n"/>
      <c r="G266" s="6" t="n"/>
      <c r="H266" s="6" t="n"/>
      <c r="I266" s="6" t="n"/>
      <c r="J266" s="6" t="n"/>
      <c r="K266" s="6" t="n"/>
      <c r="L266" s="6" t="n"/>
      <c r="M266" s="6" t="n"/>
      <c r="N266" s="7" t="n"/>
      <c r="O266" s="7" t="n"/>
      <c r="P266" s="6" t="n"/>
    </row>
    <row r="267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5" t="n"/>
      <c r="O267" s="5" t="n"/>
      <c r="P267" s="4" t="n"/>
    </row>
    <row r="268">
      <c r="A268" s="6" t="n"/>
      <c r="B268" s="6" t="n"/>
      <c r="C268" s="6" t="n"/>
      <c r="D268" s="6" t="n"/>
      <c r="E268" s="6" t="n"/>
      <c r="F268" s="6" t="n"/>
      <c r="G268" s="6" t="n"/>
      <c r="H268" s="6" t="n"/>
      <c r="I268" s="6" t="n"/>
      <c r="J268" s="6" t="n"/>
      <c r="K268" s="6" t="n"/>
      <c r="L268" s="6" t="n"/>
      <c r="M268" s="6" t="n"/>
      <c r="N268" s="7" t="n"/>
      <c r="O268" s="7" t="n"/>
      <c r="P268" s="6" t="n"/>
    </row>
    <row r="2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5" t="n"/>
      <c r="O269" s="5" t="n"/>
      <c r="P269" s="4" t="n"/>
    </row>
    <row r="270">
      <c r="A270" s="6" t="n"/>
      <c r="B270" s="6" t="n"/>
      <c r="C270" s="6" t="n"/>
      <c r="D270" s="6" t="n"/>
      <c r="E270" s="6" t="n"/>
      <c r="F270" s="6" t="n"/>
      <c r="G270" s="6" t="n"/>
      <c r="H270" s="6" t="n"/>
      <c r="I270" s="6" t="n"/>
      <c r="J270" s="6" t="n"/>
      <c r="K270" s="6" t="n"/>
      <c r="L270" s="6" t="n"/>
      <c r="M270" s="6" t="n"/>
      <c r="N270" s="7" t="n"/>
      <c r="O270" s="7" t="n"/>
      <c r="P270" s="6" t="n"/>
    </row>
    <row r="271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5" t="n"/>
      <c r="O271" s="5" t="n"/>
      <c r="P271" s="4" t="n"/>
    </row>
    <row r="272">
      <c r="A272" s="6" t="n"/>
      <c r="B272" s="6" t="n"/>
      <c r="C272" s="6" t="n"/>
      <c r="D272" s="6" t="n"/>
      <c r="E272" s="6" t="n"/>
      <c r="F272" s="6" t="n"/>
      <c r="G272" s="6" t="n"/>
      <c r="H272" s="6" t="n"/>
      <c r="I272" s="6" t="n"/>
      <c r="J272" s="6" t="n"/>
      <c r="K272" s="6" t="n"/>
      <c r="L272" s="6" t="n"/>
      <c r="M272" s="6" t="n"/>
      <c r="N272" s="7" t="n"/>
      <c r="O272" s="7" t="n"/>
      <c r="P272" s="6" t="n"/>
    </row>
    <row r="273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5" t="n"/>
      <c r="O273" s="5" t="n"/>
      <c r="P273" s="4" t="n"/>
    </row>
    <row r="274">
      <c r="A274" s="6" t="n"/>
      <c r="B274" s="6" t="n"/>
      <c r="C274" s="6" t="n"/>
      <c r="D274" s="6" t="n"/>
      <c r="E274" s="6" t="n"/>
      <c r="F274" s="6" t="n"/>
      <c r="G274" s="6" t="n"/>
      <c r="H274" s="6" t="n"/>
      <c r="I274" s="6" t="n"/>
      <c r="J274" s="6" t="n"/>
      <c r="K274" s="6" t="n"/>
      <c r="L274" s="6" t="n"/>
      <c r="M274" s="6" t="n"/>
      <c r="N274" s="7" t="n"/>
      <c r="O274" s="7" t="n"/>
      <c r="P274" s="6" t="n"/>
    </row>
    <row r="275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5" t="n"/>
      <c r="O275" s="5" t="n"/>
      <c r="P275" s="4" t="n"/>
    </row>
    <row r="276">
      <c r="A276" s="6" t="n"/>
      <c r="B276" s="6" t="n"/>
      <c r="C276" s="6" t="n"/>
      <c r="D276" s="6" t="n"/>
      <c r="E276" s="6" t="n"/>
      <c r="F276" s="6" t="n"/>
      <c r="G276" s="6" t="n"/>
      <c r="H276" s="6" t="n"/>
      <c r="I276" s="6" t="n"/>
      <c r="J276" s="6" t="n"/>
      <c r="K276" s="6" t="n"/>
      <c r="L276" s="6" t="n"/>
      <c r="M276" s="6" t="n"/>
      <c r="N276" s="7" t="n"/>
      <c r="O276" s="7" t="n"/>
      <c r="P276" s="6" t="n"/>
    </row>
    <row r="277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5" t="n"/>
      <c r="O277" s="5" t="n"/>
      <c r="P277" s="4" t="n"/>
    </row>
    <row r="278">
      <c r="A278" s="6" t="n"/>
      <c r="B278" s="6" t="n"/>
      <c r="C278" s="6" t="n"/>
      <c r="D278" s="6" t="n"/>
      <c r="E278" s="6" t="n"/>
      <c r="F278" s="6" t="n"/>
      <c r="G278" s="6" t="n"/>
      <c r="H278" s="6" t="n"/>
      <c r="I278" s="6" t="n"/>
      <c r="J278" s="6" t="n"/>
      <c r="K278" s="6" t="n"/>
      <c r="L278" s="6" t="n"/>
      <c r="M278" s="6" t="n"/>
      <c r="N278" s="7" t="n"/>
      <c r="O278" s="7" t="n"/>
      <c r="P278" s="6" t="n"/>
    </row>
    <row r="27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5" t="n"/>
      <c r="O279" s="5" t="n"/>
      <c r="P279" s="4" t="n"/>
    </row>
    <row r="280">
      <c r="A280" s="6" t="n"/>
      <c r="B280" s="6" t="n"/>
      <c r="C280" s="6" t="n"/>
      <c r="D280" s="6" t="n"/>
      <c r="E280" s="6" t="n"/>
      <c r="F280" s="6" t="n"/>
      <c r="G280" s="6" t="n"/>
      <c r="H280" s="6" t="n"/>
      <c r="I280" s="6" t="n"/>
      <c r="J280" s="6" t="n"/>
      <c r="K280" s="6" t="n"/>
      <c r="L280" s="6" t="n"/>
      <c r="M280" s="6" t="n"/>
      <c r="N280" s="7" t="n"/>
      <c r="O280" s="7" t="n"/>
      <c r="P280" s="6" t="n"/>
    </row>
    <row r="281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5" t="n"/>
      <c r="O281" s="5" t="n"/>
      <c r="P281" s="4" t="n"/>
    </row>
    <row r="282">
      <c r="A282" s="6" t="n"/>
      <c r="B282" s="6" t="n"/>
      <c r="C282" s="6" t="n"/>
      <c r="D282" s="6" t="n"/>
      <c r="E282" s="6" t="n"/>
      <c r="F282" s="6" t="n"/>
      <c r="G282" s="6" t="n"/>
      <c r="H282" s="6" t="n"/>
      <c r="I282" s="6" t="n"/>
      <c r="J282" s="6" t="n"/>
      <c r="K282" s="6" t="n"/>
      <c r="L282" s="6" t="n"/>
      <c r="M282" s="6" t="n"/>
      <c r="N282" s="7" t="n"/>
      <c r="O282" s="7" t="n"/>
      <c r="P282" s="6" t="n"/>
    </row>
    <row r="283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5" t="n"/>
      <c r="O283" s="5" t="n"/>
      <c r="P283" s="4" t="n"/>
    </row>
    <row r="284">
      <c r="A284" s="6" t="n"/>
      <c r="B284" s="6" t="n"/>
      <c r="C284" s="6" t="n"/>
      <c r="D284" s="6" t="n"/>
      <c r="E284" s="6" t="n"/>
      <c r="F284" s="6" t="n"/>
      <c r="G284" s="6" t="n"/>
      <c r="H284" s="6" t="n"/>
      <c r="I284" s="6" t="n"/>
      <c r="J284" s="6" t="n"/>
      <c r="K284" s="6" t="n"/>
      <c r="L284" s="6" t="n"/>
      <c r="M284" s="6" t="n"/>
      <c r="N284" s="7" t="n"/>
      <c r="O284" s="7" t="n"/>
      <c r="P284" s="6" t="n"/>
    </row>
    <row r="285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5" t="n"/>
      <c r="O285" s="5" t="n"/>
      <c r="P285" s="4" t="n"/>
    </row>
    <row r="286">
      <c r="A286" s="6" t="n"/>
      <c r="B286" s="6" t="n"/>
      <c r="C286" s="6" t="n"/>
      <c r="D286" s="6" t="n"/>
      <c r="E286" s="6" t="n"/>
      <c r="F286" s="6" t="n"/>
      <c r="G286" s="6" t="n"/>
      <c r="H286" s="6" t="n"/>
      <c r="I286" s="6" t="n"/>
      <c r="J286" s="6" t="n"/>
      <c r="K286" s="6" t="n"/>
      <c r="L286" s="6" t="n"/>
      <c r="M286" s="6" t="n"/>
      <c r="N286" s="7" t="n"/>
      <c r="O286" s="7" t="n"/>
      <c r="P286" s="6" t="n"/>
    </row>
    <row r="287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5" t="n"/>
      <c r="O287" s="5" t="n"/>
      <c r="P287" s="4" t="n"/>
    </row>
    <row r="288">
      <c r="A288" s="6" t="n"/>
      <c r="B288" s="6" t="n"/>
      <c r="C288" s="6" t="n"/>
      <c r="D288" s="6" t="n"/>
      <c r="E288" s="6" t="n"/>
      <c r="F288" s="6" t="n"/>
      <c r="G288" s="6" t="n"/>
      <c r="H288" s="6" t="n"/>
      <c r="I288" s="6" t="n"/>
      <c r="J288" s="6" t="n"/>
      <c r="K288" s="6" t="n"/>
      <c r="L288" s="6" t="n"/>
      <c r="M288" s="6" t="n"/>
      <c r="N288" s="7" t="n"/>
      <c r="O288" s="7" t="n"/>
      <c r="P288" s="6" t="n"/>
    </row>
    <row r="28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5" t="n"/>
      <c r="O289" s="5" t="n"/>
      <c r="P289" s="4" t="n"/>
    </row>
    <row r="290">
      <c r="A290" s="6" t="n"/>
      <c r="B290" s="6" t="n"/>
      <c r="C290" s="6" t="n"/>
      <c r="D290" s="6" t="n"/>
      <c r="E290" s="6" t="n"/>
      <c r="F290" s="6" t="n"/>
      <c r="G290" s="6" t="n"/>
      <c r="H290" s="6" t="n"/>
      <c r="I290" s="6" t="n"/>
      <c r="J290" s="6" t="n"/>
      <c r="K290" s="6" t="n"/>
      <c r="L290" s="6" t="n"/>
      <c r="M290" s="6" t="n"/>
      <c r="N290" s="7" t="n"/>
      <c r="O290" s="7" t="n"/>
      <c r="P290" s="6" t="n"/>
    </row>
    <row r="291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5" t="n"/>
      <c r="O291" s="5" t="n"/>
      <c r="P291" s="4" t="n"/>
    </row>
    <row r="292">
      <c r="A292" s="6" t="n"/>
      <c r="B292" s="6" t="n"/>
      <c r="C292" s="6" t="n"/>
      <c r="D292" s="6" t="n"/>
      <c r="E292" s="6" t="n"/>
      <c r="F292" s="6" t="n"/>
      <c r="G292" s="6" t="n"/>
      <c r="H292" s="6" t="n"/>
      <c r="I292" s="6" t="n"/>
      <c r="J292" s="6" t="n"/>
      <c r="K292" s="6" t="n"/>
      <c r="L292" s="6" t="n"/>
      <c r="M292" s="6" t="n"/>
      <c r="N292" s="7" t="n"/>
      <c r="O292" s="7" t="n"/>
      <c r="P292" s="6" t="n"/>
    </row>
    <row r="293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5" t="n"/>
      <c r="O293" s="5" t="n"/>
      <c r="P293" s="4" t="n"/>
    </row>
    <row r="294">
      <c r="A294" s="6" t="n"/>
      <c r="B294" s="6" t="n"/>
      <c r="C294" s="6" t="n"/>
      <c r="D294" s="6" t="n"/>
      <c r="E294" s="6" t="n"/>
      <c r="F294" s="6" t="n"/>
      <c r="G294" s="6" t="n"/>
      <c r="H294" s="6" t="n"/>
      <c r="I294" s="6" t="n"/>
      <c r="J294" s="6" t="n"/>
      <c r="K294" s="6" t="n"/>
      <c r="L294" s="6" t="n"/>
      <c r="M294" s="6" t="n"/>
      <c r="N294" s="7" t="n"/>
      <c r="O294" s="7" t="n"/>
      <c r="P294" s="6" t="n"/>
    </row>
    <row r="295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5" t="n"/>
      <c r="O295" s="5" t="n"/>
      <c r="P295" s="4" t="n"/>
    </row>
    <row r="296">
      <c r="A296" s="6" t="n"/>
      <c r="B296" s="6" t="n"/>
      <c r="C296" s="6" t="n"/>
      <c r="D296" s="6" t="n"/>
      <c r="E296" s="6" t="n"/>
      <c r="F296" s="6" t="n"/>
      <c r="G296" s="6" t="n"/>
      <c r="H296" s="6" t="n"/>
      <c r="I296" s="6" t="n"/>
      <c r="J296" s="6" t="n"/>
      <c r="K296" s="6" t="n"/>
      <c r="L296" s="6" t="n"/>
      <c r="M296" s="6" t="n"/>
      <c r="N296" s="7" t="n"/>
      <c r="O296" s="7" t="n"/>
      <c r="P296" s="6" t="n"/>
    </row>
    <row r="297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5" t="n"/>
      <c r="O297" s="5" t="n"/>
      <c r="P297" s="4" t="n"/>
    </row>
    <row r="298">
      <c r="A298" s="6" t="n"/>
      <c r="B298" s="6" t="n"/>
      <c r="C298" s="6" t="n"/>
      <c r="D298" s="6" t="n"/>
      <c r="E298" s="6" t="n"/>
      <c r="F298" s="6" t="n"/>
      <c r="G298" s="6" t="n"/>
      <c r="H298" s="6" t="n"/>
      <c r="I298" s="6" t="n"/>
      <c r="J298" s="6" t="n"/>
      <c r="K298" s="6" t="n"/>
      <c r="L298" s="6" t="n"/>
      <c r="M298" s="6" t="n"/>
      <c r="N298" s="7" t="n"/>
      <c r="O298" s="7" t="n"/>
      <c r="P298" s="6" t="n"/>
    </row>
    <row r="29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5" t="n"/>
      <c r="O299" s="5" t="n"/>
      <c r="P299" s="4" t="n"/>
    </row>
    <row r="300">
      <c r="A300" s="6" t="n"/>
      <c r="B300" s="6" t="n"/>
      <c r="C300" s="6" t="n"/>
      <c r="D300" s="6" t="n"/>
      <c r="E300" s="6" t="n"/>
      <c r="F300" s="6" t="n"/>
      <c r="G300" s="6" t="n"/>
      <c r="H300" s="6" t="n"/>
      <c r="I300" s="6" t="n"/>
      <c r="J300" s="6" t="n"/>
      <c r="K300" s="6" t="n"/>
      <c r="L300" s="6" t="n"/>
      <c r="M300" s="6" t="n"/>
      <c r="N300" s="7" t="n"/>
      <c r="O300" s="7" t="n"/>
      <c r="P300" s="6" t="n"/>
    </row>
    <row r="301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5" t="n"/>
      <c r="O301" s="5" t="n"/>
      <c r="P301" s="4" t="n"/>
    </row>
    <row r="302">
      <c r="A302" s="6" t="n"/>
      <c r="B302" s="6" t="n"/>
      <c r="C302" s="6" t="n"/>
      <c r="D302" s="6" t="n"/>
      <c r="E302" s="6" t="n"/>
      <c r="F302" s="6" t="n"/>
      <c r="G302" s="6" t="n"/>
      <c r="H302" s="6" t="n"/>
      <c r="I302" s="6" t="n"/>
      <c r="J302" s="6" t="n"/>
      <c r="K302" s="6" t="n"/>
      <c r="L302" s="6" t="n"/>
      <c r="M302" s="6" t="n"/>
      <c r="N302" s="7" t="n"/>
      <c r="O302" s="7" t="n"/>
      <c r="P302" s="6" t="n"/>
    </row>
    <row r="303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5" t="n"/>
      <c r="O303" s="5" t="n"/>
      <c r="P303" s="4" t="n"/>
    </row>
    <row r="304">
      <c r="A304" s="6" t="n"/>
      <c r="B304" s="6" t="n"/>
      <c r="C304" s="6" t="n"/>
      <c r="D304" s="6" t="n"/>
      <c r="E304" s="6" t="n"/>
      <c r="F304" s="6" t="n"/>
      <c r="G304" s="6" t="n"/>
      <c r="H304" s="6" t="n"/>
      <c r="I304" s="6" t="n"/>
      <c r="J304" s="6" t="n"/>
      <c r="K304" s="6" t="n"/>
      <c r="L304" s="6" t="n"/>
      <c r="M304" s="6" t="n"/>
      <c r="N304" s="7" t="n"/>
      <c r="O304" s="7" t="n"/>
      <c r="P304" s="6" t="n"/>
    </row>
    <row r="305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5" t="n"/>
      <c r="O305" s="5" t="n"/>
      <c r="P305" s="4" t="n"/>
    </row>
    <row r="306">
      <c r="A306" s="6" t="n"/>
      <c r="B306" s="6" t="n"/>
      <c r="C306" s="6" t="n"/>
      <c r="D306" s="6" t="n"/>
      <c r="E306" s="6" t="n"/>
      <c r="F306" s="6" t="n"/>
      <c r="G306" s="6" t="n"/>
      <c r="H306" s="6" t="n"/>
      <c r="I306" s="6" t="n"/>
      <c r="J306" s="6" t="n"/>
      <c r="K306" s="6" t="n"/>
      <c r="L306" s="6" t="n"/>
      <c r="M306" s="6" t="n"/>
      <c r="N306" s="7" t="n"/>
      <c r="O306" s="7" t="n"/>
      <c r="P306" s="6" t="n"/>
    </row>
    <row r="307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5" t="n"/>
      <c r="O307" s="5" t="n"/>
      <c r="P307" s="4" t="n"/>
    </row>
    <row r="308">
      <c r="A308" s="6" t="n"/>
      <c r="B308" s="6" t="n"/>
      <c r="C308" s="6" t="n"/>
      <c r="D308" s="6" t="n"/>
      <c r="E308" s="6" t="n"/>
      <c r="F308" s="6" t="n"/>
      <c r="G308" s="6" t="n"/>
      <c r="H308" s="6" t="n"/>
      <c r="I308" s="6" t="n"/>
      <c r="J308" s="6" t="n"/>
      <c r="K308" s="6" t="n"/>
      <c r="L308" s="6" t="n"/>
      <c r="M308" s="6" t="n"/>
      <c r="N308" s="7" t="n"/>
      <c r="O308" s="7" t="n"/>
      <c r="P308" s="6" t="n"/>
    </row>
    <row r="30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5" t="n"/>
      <c r="O309" s="5" t="n"/>
      <c r="P309" s="4" t="n"/>
    </row>
    <row r="310">
      <c r="A310" s="6" t="n"/>
      <c r="B310" s="6" t="n"/>
      <c r="C310" s="6" t="n"/>
      <c r="D310" s="6" t="n"/>
      <c r="E310" s="6" t="n"/>
      <c r="F310" s="6" t="n"/>
      <c r="G310" s="6" t="n"/>
      <c r="H310" s="6" t="n"/>
      <c r="I310" s="6" t="n"/>
      <c r="J310" s="6" t="n"/>
      <c r="K310" s="6" t="n"/>
      <c r="L310" s="6" t="n"/>
      <c r="M310" s="6" t="n"/>
      <c r="N310" s="7" t="n"/>
      <c r="O310" s="7" t="n"/>
      <c r="P310" s="6" t="n"/>
    </row>
    <row r="311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5" t="n"/>
      <c r="O311" s="5" t="n"/>
      <c r="P311" s="4" t="n"/>
    </row>
    <row r="312">
      <c r="A312" s="6" t="n"/>
      <c r="B312" s="6" t="n"/>
      <c r="C312" s="6" t="n"/>
      <c r="D312" s="6" t="n"/>
      <c r="E312" s="6" t="n"/>
      <c r="F312" s="6" t="n"/>
      <c r="G312" s="6" t="n"/>
      <c r="H312" s="6" t="n"/>
      <c r="I312" s="6" t="n"/>
      <c r="J312" s="6" t="n"/>
      <c r="K312" s="6" t="n"/>
      <c r="L312" s="6" t="n"/>
      <c r="M312" s="6" t="n"/>
      <c r="N312" s="7" t="n"/>
      <c r="O312" s="7" t="n"/>
      <c r="P312" s="6" t="n"/>
    </row>
    <row r="313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5" t="n"/>
      <c r="O313" s="5" t="n"/>
      <c r="P313" s="4" t="n"/>
    </row>
    <row r="314">
      <c r="A314" s="6" t="n"/>
      <c r="B314" s="6" t="n"/>
      <c r="C314" s="6" t="n"/>
      <c r="D314" s="6" t="n"/>
      <c r="E314" s="6" t="n"/>
      <c r="F314" s="6" t="n"/>
      <c r="G314" s="6" t="n"/>
      <c r="H314" s="6" t="n"/>
      <c r="I314" s="6" t="n"/>
      <c r="J314" s="6" t="n"/>
      <c r="K314" s="6" t="n"/>
      <c r="L314" s="6" t="n"/>
      <c r="M314" s="6" t="n"/>
      <c r="N314" s="7" t="n"/>
      <c r="O314" s="7" t="n"/>
      <c r="P314" s="6" t="n"/>
    </row>
    <row r="315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5" t="n"/>
      <c r="O315" s="5" t="n"/>
      <c r="P315" s="4" t="n"/>
    </row>
    <row r="316">
      <c r="A316" s="6" t="n"/>
      <c r="B316" s="6" t="n"/>
      <c r="C316" s="6" t="n"/>
      <c r="D316" s="6" t="n"/>
      <c r="E316" s="6" t="n"/>
      <c r="F316" s="6" t="n"/>
      <c r="G316" s="6" t="n"/>
      <c r="H316" s="6" t="n"/>
      <c r="I316" s="6" t="n"/>
      <c r="J316" s="6" t="n"/>
      <c r="K316" s="6" t="n"/>
      <c r="L316" s="6" t="n"/>
      <c r="M316" s="6" t="n"/>
      <c r="N316" s="7" t="n"/>
      <c r="O316" s="7" t="n"/>
      <c r="P316" s="6" t="n"/>
    </row>
    <row r="317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5" t="n"/>
      <c r="O317" s="5" t="n"/>
      <c r="P317" s="4" t="n"/>
    </row>
    <row r="318">
      <c r="A318" s="6" t="n"/>
      <c r="B318" s="6" t="n"/>
      <c r="C318" s="6" t="n"/>
      <c r="D318" s="6" t="n"/>
      <c r="E318" s="6" t="n"/>
      <c r="F318" s="6" t="n"/>
      <c r="G318" s="6" t="n"/>
      <c r="H318" s="6" t="n"/>
      <c r="I318" s="6" t="n"/>
      <c r="J318" s="6" t="n"/>
      <c r="K318" s="6" t="n"/>
      <c r="L318" s="6" t="n"/>
      <c r="M318" s="6" t="n"/>
      <c r="N318" s="7" t="n"/>
      <c r="O318" s="7" t="n"/>
      <c r="P318" s="6" t="n"/>
    </row>
    <row r="31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5" t="n"/>
      <c r="O319" s="5" t="n"/>
      <c r="P319" s="4" t="n"/>
    </row>
    <row r="320">
      <c r="A320" s="6" t="n"/>
      <c r="B320" s="6" t="n"/>
      <c r="C320" s="6" t="n"/>
      <c r="D320" s="6" t="n"/>
      <c r="E320" s="6" t="n"/>
      <c r="F320" s="6" t="n"/>
      <c r="G320" s="6" t="n"/>
      <c r="H320" s="6" t="n"/>
      <c r="I320" s="6" t="n"/>
      <c r="J320" s="6" t="n"/>
      <c r="K320" s="6" t="n"/>
      <c r="L320" s="6" t="n"/>
      <c r="M320" s="6" t="n"/>
      <c r="N320" s="7" t="n"/>
      <c r="O320" s="7" t="n"/>
      <c r="P320" s="6" t="n"/>
    </row>
    <row r="321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5" t="n"/>
      <c r="O321" s="5" t="n"/>
      <c r="P321" s="4" t="n"/>
    </row>
    <row r="322">
      <c r="A322" s="6" t="n"/>
      <c r="B322" s="6" t="n"/>
      <c r="C322" s="6" t="n"/>
      <c r="D322" s="6" t="n"/>
      <c r="E322" s="6" t="n"/>
      <c r="F322" s="6" t="n"/>
      <c r="G322" s="6" t="n"/>
      <c r="H322" s="6" t="n"/>
      <c r="I322" s="6" t="n"/>
      <c r="J322" s="6" t="n"/>
      <c r="K322" s="6" t="n"/>
      <c r="L322" s="6" t="n"/>
      <c r="M322" s="6" t="n"/>
      <c r="N322" s="7" t="n"/>
      <c r="O322" s="7" t="n"/>
      <c r="P322" s="6" t="n"/>
    </row>
    <row r="323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5" t="n"/>
      <c r="O323" s="5" t="n"/>
      <c r="P323" s="4" t="n"/>
    </row>
    <row r="324">
      <c r="A324" s="6" t="n"/>
      <c r="B324" s="6" t="n"/>
      <c r="C324" s="6" t="n"/>
      <c r="D324" s="6" t="n"/>
      <c r="E324" s="6" t="n"/>
      <c r="F324" s="6" t="n"/>
      <c r="G324" s="6" t="n"/>
      <c r="H324" s="6" t="n"/>
      <c r="I324" s="6" t="n"/>
      <c r="J324" s="6" t="n"/>
      <c r="K324" s="6" t="n"/>
      <c r="L324" s="6" t="n"/>
      <c r="M324" s="6" t="n"/>
      <c r="N324" s="7" t="n"/>
      <c r="O324" s="7" t="n"/>
      <c r="P324" s="6" t="n"/>
    </row>
    <row r="325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5" t="n"/>
      <c r="O325" s="5" t="n"/>
      <c r="P325" s="4" t="n"/>
    </row>
    <row r="326">
      <c r="A326" s="6" t="n"/>
      <c r="B326" s="6" t="n"/>
      <c r="C326" s="6" t="n"/>
      <c r="D326" s="6" t="n"/>
      <c r="E326" s="6" t="n"/>
      <c r="F326" s="6" t="n"/>
      <c r="G326" s="6" t="n"/>
      <c r="H326" s="6" t="n"/>
      <c r="I326" s="6" t="n"/>
      <c r="J326" s="6" t="n"/>
      <c r="K326" s="6" t="n"/>
      <c r="L326" s="6" t="n"/>
      <c r="M326" s="6" t="n"/>
      <c r="N326" s="7" t="n"/>
      <c r="O326" s="7" t="n"/>
      <c r="P326" s="6" t="n"/>
    </row>
    <row r="327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5" t="n"/>
      <c r="O327" s="5" t="n"/>
      <c r="P327" s="4" t="n"/>
    </row>
    <row r="328">
      <c r="A328" s="6" t="n"/>
      <c r="B328" s="6" t="n"/>
      <c r="C328" s="6" t="n"/>
      <c r="D328" s="6" t="n"/>
      <c r="E328" s="6" t="n"/>
      <c r="F328" s="6" t="n"/>
      <c r="G328" s="6" t="n"/>
      <c r="H328" s="6" t="n"/>
      <c r="I328" s="6" t="n"/>
      <c r="J328" s="6" t="n"/>
      <c r="K328" s="6" t="n"/>
      <c r="L328" s="6" t="n"/>
      <c r="M328" s="6" t="n"/>
      <c r="N328" s="7" t="n"/>
      <c r="O328" s="7" t="n"/>
      <c r="P328" s="6" t="n"/>
    </row>
    <row r="32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5" t="n"/>
      <c r="O329" s="5" t="n"/>
      <c r="P329" s="4" t="n"/>
    </row>
    <row r="330">
      <c r="A330" s="6" t="n"/>
      <c r="B330" s="6" t="n"/>
      <c r="C330" s="6" t="n"/>
      <c r="D330" s="6" t="n"/>
      <c r="E330" s="6" t="n"/>
      <c r="F330" s="6" t="n"/>
      <c r="G330" s="6" t="n"/>
      <c r="H330" s="6" t="n"/>
      <c r="I330" s="6" t="n"/>
      <c r="J330" s="6" t="n"/>
      <c r="K330" s="6" t="n"/>
      <c r="L330" s="6" t="n"/>
      <c r="M330" s="6" t="n"/>
      <c r="N330" s="7" t="n"/>
      <c r="O330" s="7" t="n"/>
      <c r="P330" s="6" t="n"/>
    </row>
    <row r="331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5" t="n"/>
      <c r="O331" s="5" t="n"/>
      <c r="P331" s="4" t="n"/>
    </row>
    <row r="332">
      <c r="A332" s="6" t="n"/>
      <c r="B332" s="6" t="n"/>
      <c r="C332" s="6" t="n"/>
      <c r="D332" s="6" t="n"/>
      <c r="E332" s="6" t="n"/>
      <c r="F332" s="6" t="n"/>
      <c r="G332" s="6" t="n"/>
      <c r="H332" s="6" t="n"/>
      <c r="I332" s="6" t="n"/>
      <c r="J332" s="6" t="n"/>
      <c r="K332" s="6" t="n"/>
      <c r="L332" s="6" t="n"/>
      <c r="M332" s="6" t="n"/>
      <c r="N332" s="7" t="n"/>
      <c r="O332" s="7" t="n"/>
      <c r="P332" s="6" t="n"/>
    </row>
    <row r="333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5" t="n"/>
      <c r="O333" s="5" t="n"/>
      <c r="P333" s="4" t="n"/>
    </row>
    <row r="334">
      <c r="A334" s="6" t="n"/>
      <c r="B334" s="6" t="n"/>
      <c r="C334" s="6" t="n"/>
      <c r="D334" s="6" t="n"/>
      <c r="E334" s="6" t="n"/>
      <c r="F334" s="6" t="n"/>
      <c r="G334" s="6" t="n"/>
      <c r="H334" s="6" t="n"/>
      <c r="I334" s="6" t="n"/>
      <c r="J334" s="6" t="n"/>
      <c r="K334" s="6" t="n"/>
      <c r="L334" s="6" t="n"/>
      <c r="M334" s="6" t="n"/>
      <c r="N334" s="7" t="n"/>
      <c r="O334" s="7" t="n"/>
      <c r="P334" s="6" t="n"/>
    </row>
    <row r="335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5" t="n"/>
      <c r="O335" s="5" t="n"/>
      <c r="P335" s="4" t="n"/>
    </row>
    <row r="336">
      <c r="A336" s="6" t="n"/>
      <c r="B336" s="6" t="n"/>
      <c r="C336" s="6" t="n"/>
      <c r="D336" s="6" t="n"/>
      <c r="E336" s="6" t="n"/>
      <c r="F336" s="6" t="n"/>
      <c r="G336" s="6" t="n"/>
      <c r="H336" s="6" t="n"/>
      <c r="I336" s="6" t="n"/>
      <c r="J336" s="6" t="n"/>
      <c r="K336" s="6" t="n"/>
      <c r="L336" s="6" t="n"/>
      <c r="M336" s="6" t="n"/>
      <c r="N336" s="7" t="n"/>
      <c r="O336" s="7" t="n"/>
      <c r="P336" s="6" t="n"/>
    </row>
    <row r="337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5" t="n"/>
      <c r="O337" s="5" t="n"/>
      <c r="P337" s="4" t="n"/>
    </row>
    <row r="338">
      <c r="A338" s="6" t="n"/>
      <c r="B338" s="6" t="n"/>
      <c r="C338" s="6" t="n"/>
      <c r="D338" s="6" t="n"/>
      <c r="E338" s="6" t="n"/>
      <c r="F338" s="6" t="n"/>
      <c r="G338" s="6" t="n"/>
      <c r="H338" s="6" t="n"/>
      <c r="I338" s="6" t="n"/>
      <c r="J338" s="6" t="n"/>
      <c r="K338" s="6" t="n"/>
      <c r="L338" s="6" t="n"/>
      <c r="M338" s="6" t="n"/>
      <c r="N338" s="7" t="n"/>
      <c r="O338" s="7" t="n"/>
      <c r="P338" s="6" t="n"/>
    </row>
    <row r="33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5" t="n"/>
      <c r="O339" s="5" t="n"/>
      <c r="P339" s="4" t="n"/>
    </row>
    <row r="340">
      <c r="A340" s="6" t="n"/>
      <c r="B340" s="6" t="n"/>
      <c r="C340" s="6" t="n"/>
      <c r="D340" s="6" t="n"/>
      <c r="E340" s="6" t="n"/>
      <c r="F340" s="6" t="n"/>
      <c r="G340" s="6" t="n"/>
      <c r="H340" s="6" t="n"/>
      <c r="I340" s="6" t="n"/>
      <c r="J340" s="6" t="n"/>
      <c r="K340" s="6" t="n"/>
      <c r="L340" s="6" t="n"/>
      <c r="M340" s="6" t="n"/>
      <c r="N340" s="7" t="n"/>
      <c r="O340" s="7" t="n"/>
      <c r="P340" s="6" t="n"/>
    </row>
    <row r="341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5" t="n"/>
      <c r="O341" s="5" t="n"/>
      <c r="P341" s="4" t="n"/>
    </row>
    <row r="342">
      <c r="A342" s="6" t="n"/>
      <c r="B342" s="6" t="n"/>
      <c r="C342" s="6" t="n"/>
      <c r="D342" s="6" t="n"/>
      <c r="E342" s="6" t="n"/>
      <c r="F342" s="6" t="n"/>
      <c r="G342" s="6" t="n"/>
      <c r="H342" s="6" t="n"/>
      <c r="I342" s="6" t="n"/>
      <c r="J342" s="6" t="n"/>
      <c r="K342" s="6" t="n"/>
      <c r="L342" s="6" t="n"/>
      <c r="M342" s="6" t="n"/>
      <c r="N342" s="7" t="n"/>
      <c r="O342" s="7" t="n"/>
      <c r="P342" s="6" t="n"/>
    </row>
    <row r="343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5" t="n"/>
      <c r="O343" s="5" t="n"/>
      <c r="P343" s="4" t="n"/>
    </row>
    <row r="344">
      <c r="A344" s="6" t="n"/>
      <c r="B344" s="6" t="n"/>
      <c r="C344" s="6" t="n"/>
      <c r="D344" s="6" t="n"/>
      <c r="E344" s="6" t="n"/>
      <c r="F344" s="6" t="n"/>
      <c r="G344" s="6" t="n"/>
      <c r="H344" s="6" t="n"/>
      <c r="I344" s="6" t="n"/>
      <c r="J344" s="6" t="n"/>
      <c r="K344" s="6" t="n"/>
      <c r="L344" s="6" t="n"/>
      <c r="M344" s="6" t="n"/>
      <c r="N344" s="7" t="n"/>
      <c r="O344" s="7" t="n"/>
      <c r="P344" s="6" t="n"/>
    </row>
    <row r="345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5" t="n"/>
      <c r="O345" s="5" t="n"/>
      <c r="P345" s="4" t="n"/>
    </row>
    <row r="346">
      <c r="A346" s="6" t="n"/>
      <c r="B346" s="6" t="n"/>
      <c r="C346" s="6" t="n"/>
      <c r="D346" s="6" t="n"/>
      <c r="E346" s="6" t="n"/>
      <c r="F346" s="6" t="n"/>
      <c r="G346" s="6" t="n"/>
      <c r="H346" s="6" t="n"/>
      <c r="I346" s="6" t="n"/>
      <c r="J346" s="6" t="n"/>
      <c r="K346" s="6" t="n"/>
      <c r="L346" s="6" t="n"/>
      <c r="M346" s="6" t="n"/>
      <c r="N346" s="7" t="n"/>
      <c r="O346" s="7" t="n"/>
      <c r="P346" s="6" t="n"/>
    </row>
    <row r="347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5" t="n"/>
      <c r="O347" s="5" t="n"/>
      <c r="P347" s="4" t="n"/>
    </row>
    <row r="348">
      <c r="A348" s="6" t="n"/>
      <c r="B348" s="6" t="n"/>
      <c r="C348" s="6" t="n"/>
      <c r="D348" s="6" t="n"/>
      <c r="E348" s="6" t="n"/>
      <c r="F348" s="6" t="n"/>
      <c r="G348" s="6" t="n"/>
      <c r="H348" s="6" t="n"/>
      <c r="I348" s="6" t="n"/>
      <c r="J348" s="6" t="n"/>
      <c r="K348" s="6" t="n"/>
      <c r="L348" s="6" t="n"/>
      <c r="M348" s="6" t="n"/>
      <c r="N348" s="7" t="n"/>
      <c r="O348" s="7" t="n"/>
      <c r="P348" s="6" t="n"/>
    </row>
    <row r="34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5" t="n"/>
      <c r="O349" s="5" t="n"/>
      <c r="P349" s="4" t="n"/>
    </row>
    <row r="350">
      <c r="A350" s="6" t="n"/>
      <c r="B350" s="6" t="n"/>
      <c r="C350" s="6" t="n"/>
      <c r="D350" s="6" t="n"/>
      <c r="E350" s="6" t="n"/>
      <c r="F350" s="6" t="n"/>
      <c r="G350" s="6" t="n"/>
      <c r="H350" s="6" t="n"/>
      <c r="I350" s="6" t="n"/>
      <c r="J350" s="6" t="n"/>
      <c r="K350" s="6" t="n"/>
      <c r="L350" s="6" t="n"/>
      <c r="M350" s="6" t="n"/>
      <c r="N350" s="7" t="n"/>
      <c r="O350" s="7" t="n"/>
      <c r="P350" s="6" t="n"/>
    </row>
    <row r="351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5" t="n"/>
      <c r="O351" s="5" t="n"/>
      <c r="P351" s="4" t="n"/>
    </row>
    <row r="352">
      <c r="A352" s="6" t="n"/>
      <c r="B352" s="6" t="n"/>
      <c r="C352" s="6" t="n"/>
      <c r="D352" s="6" t="n"/>
      <c r="E352" s="6" t="n"/>
      <c r="F352" s="6" t="n"/>
      <c r="G352" s="6" t="n"/>
      <c r="H352" s="6" t="n"/>
      <c r="I352" s="6" t="n"/>
      <c r="J352" s="6" t="n"/>
      <c r="K352" s="6" t="n"/>
      <c r="L352" s="6" t="n"/>
      <c r="M352" s="6" t="n"/>
      <c r="N352" s="7" t="n"/>
      <c r="O352" s="7" t="n"/>
      <c r="P352" s="6" t="n"/>
    </row>
    <row r="353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5" t="n"/>
      <c r="O353" s="5" t="n"/>
      <c r="P353" s="4" t="n"/>
    </row>
    <row r="354">
      <c r="A354" s="6" t="n"/>
      <c r="B354" s="6" t="n"/>
      <c r="C354" s="6" t="n"/>
      <c r="D354" s="6" t="n"/>
      <c r="E354" s="6" t="n"/>
      <c r="F354" s="6" t="n"/>
      <c r="G354" s="6" t="n"/>
      <c r="H354" s="6" t="n"/>
      <c r="I354" s="6" t="n"/>
      <c r="J354" s="6" t="n"/>
      <c r="K354" s="6" t="n"/>
      <c r="L354" s="6" t="n"/>
      <c r="M354" s="6" t="n"/>
      <c r="N354" s="7" t="n"/>
      <c r="O354" s="7" t="n"/>
      <c r="P354" s="6" t="n"/>
    </row>
    <row r="355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5" t="n"/>
      <c r="O355" s="5" t="n"/>
      <c r="P355" s="4" t="n"/>
    </row>
    <row r="356">
      <c r="A356" s="6" t="n"/>
      <c r="B356" s="6" t="n"/>
      <c r="C356" s="6" t="n"/>
      <c r="D356" s="6" t="n"/>
      <c r="E356" s="6" t="n"/>
      <c r="F356" s="6" t="n"/>
      <c r="G356" s="6" t="n"/>
      <c r="H356" s="6" t="n"/>
      <c r="I356" s="6" t="n"/>
      <c r="J356" s="6" t="n"/>
      <c r="K356" s="6" t="n"/>
      <c r="L356" s="6" t="n"/>
      <c r="M356" s="6" t="n"/>
      <c r="N356" s="7" t="n"/>
      <c r="O356" s="7" t="n"/>
      <c r="P356" s="6" t="n"/>
    </row>
    <row r="357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5" t="n"/>
      <c r="O357" s="5" t="n"/>
      <c r="P357" s="4" t="n"/>
    </row>
    <row r="358">
      <c r="A358" s="6" t="n"/>
      <c r="B358" s="6" t="n"/>
      <c r="C358" s="6" t="n"/>
      <c r="D358" s="6" t="n"/>
      <c r="E358" s="6" t="n"/>
      <c r="F358" s="6" t="n"/>
      <c r="G358" s="6" t="n"/>
      <c r="H358" s="6" t="n"/>
      <c r="I358" s="6" t="n"/>
      <c r="J358" s="6" t="n"/>
      <c r="K358" s="6" t="n"/>
      <c r="L358" s="6" t="n"/>
      <c r="M358" s="6" t="n"/>
      <c r="N358" s="7" t="n"/>
      <c r="O358" s="7" t="n"/>
      <c r="P358" s="6" t="n"/>
    </row>
    <row r="35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5" t="n"/>
      <c r="O359" s="5" t="n"/>
      <c r="P359" s="4" t="n"/>
    </row>
    <row r="360">
      <c r="A360" s="6" t="n"/>
      <c r="B360" s="6" t="n"/>
      <c r="C360" s="6" t="n"/>
      <c r="D360" s="6" t="n"/>
      <c r="E360" s="6" t="n"/>
      <c r="F360" s="6" t="n"/>
      <c r="G360" s="6" t="n"/>
      <c r="H360" s="6" t="n"/>
      <c r="I360" s="6" t="n"/>
      <c r="J360" s="6" t="n"/>
      <c r="K360" s="6" t="n"/>
      <c r="L360" s="6" t="n"/>
      <c r="M360" s="6" t="n"/>
      <c r="N360" s="7" t="n"/>
      <c r="O360" s="7" t="n"/>
      <c r="P360" s="6" t="n"/>
    </row>
    <row r="361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5" t="n"/>
      <c r="O361" s="5" t="n"/>
      <c r="P361" s="4" t="n"/>
    </row>
    <row r="362">
      <c r="A362" s="6" t="n"/>
      <c r="B362" s="6" t="n"/>
      <c r="C362" s="6" t="n"/>
      <c r="D362" s="6" t="n"/>
      <c r="E362" s="6" t="n"/>
      <c r="F362" s="6" t="n"/>
      <c r="G362" s="6" t="n"/>
      <c r="H362" s="6" t="n"/>
      <c r="I362" s="6" t="n"/>
      <c r="J362" s="6" t="n"/>
      <c r="K362" s="6" t="n"/>
      <c r="L362" s="6" t="n"/>
      <c r="M362" s="6" t="n"/>
      <c r="N362" s="7" t="n"/>
      <c r="O362" s="7" t="n"/>
      <c r="P362" s="6" t="n"/>
    </row>
    <row r="363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5" t="n"/>
      <c r="O363" s="5" t="n"/>
      <c r="P363" s="4" t="n"/>
    </row>
    <row r="364">
      <c r="A364" s="6" t="n"/>
      <c r="B364" s="6" t="n"/>
      <c r="C364" s="6" t="n"/>
      <c r="D364" s="6" t="n"/>
      <c r="E364" s="6" t="n"/>
      <c r="F364" s="6" t="n"/>
      <c r="G364" s="6" t="n"/>
      <c r="H364" s="6" t="n"/>
      <c r="I364" s="6" t="n"/>
      <c r="J364" s="6" t="n"/>
      <c r="K364" s="6" t="n"/>
      <c r="L364" s="6" t="n"/>
      <c r="M364" s="6" t="n"/>
      <c r="N364" s="7" t="n"/>
      <c r="O364" s="7" t="n"/>
      <c r="P364" s="6" t="n"/>
    </row>
    <row r="365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5" t="n"/>
      <c r="O365" s="5" t="n"/>
      <c r="P365" s="4" t="n"/>
    </row>
    <row r="366">
      <c r="A366" s="6" t="n"/>
      <c r="B366" s="6" t="n"/>
      <c r="C366" s="6" t="n"/>
      <c r="D366" s="6" t="n"/>
      <c r="E366" s="6" t="n"/>
      <c r="F366" s="6" t="n"/>
      <c r="G366" s="6" t="n"/>
      <c r="H366" s="6" t="n"/>
      <c r="I366" s="6" t="n"/>
      <c r="J366" s="6" t="n"/>
      <c r="K366" s="6" t="n"/>
      <c r="L366" s="6" t="n"/>
      <c r="M366" s="6" t="n"/>
      <c r="N366" s="7" t="n"/>
      <c r="O366" s="7" t="n"/>
      <c r="P366" s="6" t="n"/>
    </row>
    <row r="367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5" t="n"/>
      <c r="O367" s="5" t="n"/>
      <c r="P367" s="4" t="n"/>
    </row>
    <row r="368">
      <c r="A368" s="6" t="n"/>
      <c r="B368" s="6" t="n"/>
      <c r="C368" s="6" t="n"/>
      <c r="D368" s="6" t="n"/>
      <c r="E368" s="6" t="n"/>
      <c r="F368" s="6" t="n"/>
      <c r="G368" s="6" t="n"/>
      <c r="H368" s="6" t="n"/>
      <c r="I368" s="6" t="n"/>
      <c r="J368" s="6" t="n"/>
      <c r="K368" s="6" t="n"/>
      <c r="L368" s="6" t="n"/>
      <c r="M368" s="6" t="n"/>
      <c r="N368" s="7" t="n"/>
      <c r="O368" s="7" t="n"/>
      <c r="P368" s="6" t="n"/>
    </row>
    <row r="3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5" t="n"/>
      <c r="O369" s="5" t="n"/>
      <c r="P369" s="4" t="n"/>
    </row>
    <row r="370">
      <c r="A370" s="6" t="n"/>
      <c r="B370" s="6" t="n"/>
      <c r="C370" s="6" t="n"/>
      <c r="D370" s="6" t="n"/>
      <c r="E370" s="6" t="n"/>
      <c r="F370" s="6" t="n"/>
      <c r="G370" s="6" t="n"/>
      <c r="H370" s="6" t="n"/>
      <c r="I370" s="6" t="n"/>
      <c r="J370" s="6" t="n"/>
      <c r="K370" s="6" t="n"/>
      <c r="L370" s="6" t="n"/>
      <c r="M370" s="6" t="n"/>
      <c r="N370" s="7" t="n"/>
      <c r="O370" s="7" t="n"/>
      <c r="P370" s="6" t="n"/>
    </row>
    <row r="371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5" t="n"/>
      <c r="O371" s="5" t="n"/>
      <c r="P371" s="4" t="n"/>
    </row>
    <row r="372">
      <c r="A372" s="6" t="n"/>
      <c r="B372" s="6" t="n"/>
      <c r="C372" s="6" t="n"/>
      <c r="D372" s="6" t="n"/>
      <c r="E372" s="6" t="n"/>
      <c r="F372" s="6" t="n"/>
      <c r="G372" s="6" t="n"/>
      <c r="H372" s="6" t="n"/>
      <c r="I372" s="6" t="n"/>
      <c r="J372" s="6" t="n"/>
      <c r="K372" s="6" t="n"/>
      <c r="L372" s="6" t="n"/>
      <c r="M372" s="6" t="n"/>
      <c r="N372" s="7" t="n"/>
      <c r="O372" s="7" t="n"/>
      <c r="P372" s="6" t="n"/>
    </row>
    <row r="373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5" t="n"/>
      <c r="O373" s="5" t="n"/>
      <c r="P373" s="4" t="n"/>
    </row>
    <row r="374">
      <c r="A374" s="6" t="n"/>
      <c r="B374" s="6" t="n"/>
      <c r="C374" s="6" t="n"/>
      <c r="D374" s="6" t="n"/>
      <c r="E374" s="6" t="n"/>
      <c r="F374" s="6" t="n"/>
      <c r="G374" s="6" t="n"/>
      <c r="H374" s="6" t="n"/>
      <c r="I374" s="6" t="n"/>
      <c r="J374" s="6" t="n"/>
      <c r="K374" s="6" t="n"/>
      <c r="L374" s="6" t="n"/>
      <c r="M374" s="6" t="n"/>
      <c r="N374" s="7" t="n"/>
      <c r="O374" s="7" t="n"/>
      <c r="P374" s="6" t="n"/>
    </row>
    <row r="375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5" t="n"/>
      <c r="O375" s="5" t="n"/>
      <c r="P375" s="4" t="n"/>
    </row>
    <row r="376">
      <c r="A376" s="6" t="n"/>
      <c r="B376" s="6" t="n"/>
      <c r="C376" s="6" t="n"/>
      <c r="D376" s="6" t="n"/>
      <c r="E376" s="6" t="n"/>
      <c r="F376" s="6" t="n"/>
      <c r="G376" s="6" t="n"/>
      <c r="H376" s="6" t="n"/>
      <c r="I376" s="6" t="n"/>
      <c r="J376" s="6" t="n"/>
      <c r="K376" s="6" t="n"/>
      <c r="L376" s="6" t="n"/>
      <c r="M376" s="6" t="n"/>
      <c r="N376" s="7" t="n"/>
      <c r="O376" s="7" t="n"/>
      <c r="P376" s="6" t="n"/>
    </row>
    <row r="377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5" t="n"/>
      <c r="O377" s="5" t="n"/>
      <c r="P377" s="4" t="n"/>
    </row>
    <row r="378">
      <c r="A378" s="6" t="n"/>
      <c r="B378" s="6" t="n"/>
      <c r="C378" s="6" t="n"/>
      <c r="D378" s="6" t="n"/>
      <c r="E378" s="6" t="n"/>
      <c r="F378" s="6" t="n"/>
      <c r="G378" s="6" t="n"/>
      <c r="H378" s="6" t="n"/>
      <c r="I378" s="6" t="n"/>
      <c r="J378" s="6" t="n"/>
      <c r="K378" s="6" t="n"/>
      <c r="L378" s="6" t="n"/>
      <c r="M378" s="6" t="n"/>
      <c r="N378" s="7" t="n"/>
      <c r="O378" s="7" t="n"/>
      <c r="P378" s="6" t="n"/>
    </row>
    <row r="37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5" t="n"/>
      <c r="O379" s="5" t="n"/>
      <c r="P379" s="4" t="n"/>
    </row>
    <row r="380">
      <c r="A380" s="6" t="n"/>
      <c r="B380" s="6" t="n"/>
      <c r="C380" s="6" t="n"/>
      <c r="D380" s="6" t="n"/>
      <c r="E380" s="6" t="n"/>
      <c r="F380" s="6" t="n"/>
      <c r="G380" s="6" t="n"/>
      <c r="H380" s="6" t="n"/>
      <c r="I380" s="6" t="n"/>
      <c r="J380" s="6" t="n"/>
      <c r="K380" s="6" t="n"/>
      <c r="L380" s="6" t="n"/>
      <c r="M380" s="6" t="n"/>
      <c r="N380" s="7" t="n"/>
      <c r="O380" s="7" t="n"/>
      <c r="P380" s="6" t="n"/>
    </row>
    <row r="381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5" t="n"/>
      <c r="O381" s="5" t="n"/>
      <c r="P381" s="4" t="n"/>
    </row>
    <row r="382">
      <c r="A382" s="6" t="n"/>
      <c r="B382" s="6" t="n"/>
      <c r="C382" s="6" t="n"/>
      <c r="D382" s="6" t="n"/>
      <c r="E382" s="6" t="n"/>
      <c r="F382" s="6" t="n"/>
      <c r="G382" s="6" t="n"/>
      <c r="H382" s="6" t="n"/>
      <c r="I382" s="6" t="n"/>
      <c r="J382" s="6" t="n"/>
      <c r="K382" s="6" t="n"/>
      <c r="L382" s="6" t="n"/>
      <c r="M382" s="6" t="n"/>
      <c r="N382" s="7" t="n"/>
      <c r="O382" s="7" t="n"/>
      <c r="P382" s="6" t="n"/>
    </row>
    <row r="383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5" t="n"/>
      <c r="O383" s="5" t="n"/>
      <c r="P383" s="4" t="n"/>
    </row>
    <row r="384">
      <c r="A384" s="6" t="n"/>
      <c r="B384" s="6" t="n"/>
      <c r="C384" s="6" t="n"/>
      <c r="D384" s="6" t="n"/>
      <c r="E384" s="6" t="n"/>
      <c r="F384" s="6" t="n"/>
      <c r="G384" s="6" t="n"/>
      <c r="H384" s="6" t="n"/>
      <c r="I384" s="6" t="n"/>
      <c r="J384" s="6" t="n"/>
      <c r="K384" s="6" t="n"/>
      <c r="L384" s="6" t="n"/>
      <c r="M384" s="6" t="n"/>
      <c r="N384" s="7" t="n"/>
      <c r="O384" s="7" t="n"/>
      <c r="P384" s="6" t="n"/>
    </row>
    <row r="385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5" t="n"/>
      <c r="O385" s="5" t="n"/>
      <c r="P385" s="4" t="n"/>
    </row>
    <row r="386">
      <c r="A386" s="6" t="n"/>
      <c r="B386" s="6" t="n"/>
      <c r="C386" s="6" t="n"/>
      <c r="D386" s="6" t="n"/>
      <c r="E386" s="6" t="n"/>
      <c r="F386" s="6" t="n"/>
      <c r="G386" s="6" t="n"/>
      <c r="H386" s="6" t="n"/>
      <c r="I386" s="6" t="n"/>
      <c r="J386" s="6" t="n"/>
      <c r="K386" s="6" t="n"/>
      <c r="L386" s="6" t="n"/>
      <c r="M386" s="6" t="n"/>
      <c r="N386" s="7" t="n"/>
      <c r="O386" s="7" t="n"/>
      <c r="P386" s="6" t="n"/>
    </row>
    <row r="387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5" t="n"/>
      <c r="O387" s="5" t="n"/>
      <c r="P387" s="4" t="n"/>
    </row>
    <row r="388">
      <c r="A388" s="6" t="n"/>
      <c r="B388" s="6" t="n"/>
      <c r="C388" s="6" t="n"/>
      <c r="D388" s="6" t="n"/>
      <c r="E388" s="6" t="n"/>
      <c r="F388" s="6" t="n"/>
      <c r="G388" s="6" t="n"/>
      <c r="H388" s="6" t="n"/>
      <c r="I388" s="6" t="n"/>
      <c r="J388" s="6" t="n"/>
      <c r="K388" s="6" t="n"/>
      <c r="L388" s="6" t="n"/>
      <c r="M388" s="6" t="n"/>
      <c r="N388" s="7" t="n"/>
      <c r="O388" s="7" t="n"/>
      <c r="P388" s="6" t="n"/>
    </row>
    <row r="38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5" t="n"/>
      <c r="O389" s="5" t="n"/>
      <c r="P389" s="4" t="n"/>
    </row>
    <row r="390">
      <c r="A390" s="6" t="n"/>
      <c r="B390" s="6" t="n"/>
      <c r="C390" s="6" t="n"/>
      <c r="D390" s="6" t="n"/>
      <c r="E390" s="6" t="n"/>
      <c r="F390" s="6" t="n"/>
      <c r="G390" s="6" t="n"/>
      <c r="H390" s="6" t="n"/>
      <c r="I390" s="6" t="n"/>
      <c r="J390" s="6" t="n"/>
      <c r="K390" s="6" t="n"/>
      <c r="L390" s="6" t="n"/>
      <c r="M390" s="6" t="n"/>
      <c r="N390" s="7" t="n"/>
      <c r="O390" s="7" t="n"/>
      <c r="P390" s="6" t="n"/>
    </row>
    <row r="391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5" t="n"/>
      <c r="O391" s="5" t="n"/>
      <c r="P391" s="4" t="n"/>
    </row>
    <row r="392">
      <c r="A392" s="6" t="n"/>
      <c r="B392" s="6" t="n"/>
      <c r="C392" s="6" t="n"/>
      <c r="D392" s="6" t="n"/>
      <c r="E392" s="6" t="n"/>
      <c r="F392" s="6" t="n"/>
      <c r="G392" s="6" t="n"/>
      <c r="H392" s="6" t="n"/>
      <c r="I392" s="6" t="n"/>
      <c r="J392" s="6" t="n"/>
      <c r="K392" s="6" t="n"/>
      <c r="L392" s="6" t="n"/>
      <c r="M392" s="6" t="n"/>
      <c r="N392" s="7" t="n"/>
      <c r="O392" s="7" t="n"/>
      <c r="P392" s="6" t="n"/>
    </row>
    <row r="393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5" t="n"/>
      <c r="O393" s="5" t="n"/>
      <c r="P393" s="4" t="n"/>
    </row>
    <row r="394">
      <c r="A394" s="6" t="n"/>
      <c r="B394" s="6" t="n"/>
      <c r="C394" s="6" t="n"/>
      <c r="D394" s="6" t="n"/>
      <c r="E394" s="6" t="n"/>
      <c r="F394" s="6" t="n"/>
      <c r="G394" s="6" t="n"/>
      <c r="H394" s="6" t="n"/>
      <c r="I394" s="6" t="n"/>
      <c r="J394" s="6" t="n"/>
      <c r="K394" s="6" t="n"/>
      <c r="L394" s="6" t="n"/>
      <c r="M394" s="6" t="n"/>
      <c r="N394" s="7" t="n"/>
      <c r="O394" s="7" t="n"/>
      <c r="P394" s="6" t="n"/>
    </row>
    <row r="395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5" t="n"/>
      <c r="O395" s="5" t="n"/>
      <c r="P395" s="4" t="n"/>
    </row>
    <row r="396">
      <c r="A396" s="6" t="n"/>
      <c r="B396" s="6" t="n"/>
      <c r="C396" s="6" t="n"/>
      <c r="D396" s="6" t="n"/>
      <c r="E396" s="6" t="n"/>
      <c r="F396" s="6" t="n"/>
      <c r="G396" s="6" t="n"/>
      <c r="H396" s="6" t="n"/>
      <c r="I396" s="6" t="n"/>
      <c r="J396" s="6" t="n"/>
      <c r="K396" s="6" t="n"/>
      <c r="L396" s="6" t="n"/>
      <c r="M396" s="6" t="n"/>
      <c r="N396" s="7" t="n"/>
      <c r="O396" s="7" t="n"/>
      <c r="P396" s="6" t="n"/>
    </row>
    <row r="397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5" t="n"/>
      <c r="O397" s="5" t="n"/>
      <c r="P397" s="4" t="n"/>
    </row>
    <row r="398">
      <c r="A398" s="6" t="n"/>
      <c r="B398" s="6" t="n"/>
      <c r="C398" s="6" t="n"/>
      <c r="D398" s="6" t="n"/>
      <c r="E398" s="6" t="n"/>
      <c r="F398" s="6" t="n"/>
      <c r="G398" s="6" t="n"/>
      <c r="H398" s="6" t="n"/>
      <c r="I398" s="6" t="n"/>
      <c r="J398" s="6" t="n"/>
      <c r="K398" s="6" t="n"/>
      <c r="L398" s="6" t="n"/>
      <c r="M398" s="6" t="n"/>
      <c r="N398" s="7" t="n"/>
      <c r="O398" s="7" t="n"/>
      <c r="P398" s="6" t="n"/>
    </row>
    <row r="39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5" t="n"/>
      <c r="O399" s="5" t="n"/>
      <c r="P399" s="4" t="n"/>
    </row>
    <row r="400">
      <c r="A400" s="6" t="n"/>
      <c r="B400" s="6" t="n"/>
      <c r="C400" s="6" t="n"/>
      <c r="D400" s="6" t="n"/>
      <c r="E400" s="6" t="n"/>
      <c r="F400" s="6" t="n"/>
      <c r="G400" s="6" t="n"/>
      <c r="H400" s="6" t="n"/>
      <c r="I400" s="6" t="n"/>
      <c r="J400" s="6" t="n"/>
      <c r="K400" s="6" t="n"/>
      <c r="L400" s="6" t="n"/>
      <c r="M400" s="6" t="n"/>
      <c r="N400" s="7" t="n"/>
      <c r="O400" s="7" t="n"/>
      <c r="P400" s="6" t="n"/>
    </row>
    <row r="401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5" t="n"/>
      <c r="O401" s="5" t="n"/>
      <c r="P401" s="4" t="n"/>
    </row>
    <row r="402">
      <c r="A402" s="6" t="n"/>
      <c r="B402" s="6" t="n"/>
      <c r="C402" s="6" t="n"/>
      <c r="D402" s="6" t="n"/>
      <c r="E402" s="6" t="n"/>
      <c r="F402" s="6" t="n"/>
      <c r="G402" s="6" t="n"/>
      <c r="H402" s="6" t="n"/>
      <c r="I402" s="6" t="n"/>
      <c r="J402" s="6" t="n"/>
      <c r="K402" s="6" t="n"/>
      <c r="L402" s="6" t="n"/>
      <c r="M402" s="6" t="n"/>
      <c r="N402" s="7" t="n"/>
      <c r="O402" s="7" t="n"/>
      <c r="P402" s="6" t="n"/>
    </row>
    <row r="403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5" t="n"/>
      <c r="O403" s="5" t="n"/>
      <c r="P403" s="4" t="n"/>
    </row>
    <row r="404">
      <c r="A404" s="6" t="n"/>
      <c r="B404" s="6" t="n"/>
      <c r="C404" s="6" t="n"/>
      <c r="D404" s="6" t="n"/>
      <c r="E404" s="6" t="n"/>
      <c r="F404" s="6" t="n"/>
      <c r="G404" s="6" t="n"/>
      <c r="H404" s="6" t="n"/>
      <c r="I404" s="6" t="n"/>
      <c r="J404" s="6" t="n"/>
      <c r="K404" s="6" t="n"/>
      <c r="L404" s="6" t="n"/>
      <c r="M404" s="6" t="n"/>
      <c r="N404" s="7" t="n"/>
      <c r="O404" s="7" t="n"/>
      <c r="P404" s="6" t="n"/>
    </row>
    <row r="405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5" t="n"/>
      <c r="O405" s="5" t="n"/>
      <c r="P405" s="4" t="n"/>
    </row>
    <row r="406">
      <c r="A406" s="6" t="n"/>
      <c r="B406" s="6" t="n"/>
      <c r="C406" s="6" t="n"/>
      <c r="D406" s="6" t="n"/>
      <c r="E406" s="6" t="n"/>
      <c r="F406" s="6" t="n"/>
      <c r="G406" s="6" t="n"/>
      <c r="H406" s="6" t="n"/>
      <c r="I406" s="6" t="n"/>
      <c r="J406" s="6" t="n"/>
      <c r="K406" s="6" t="n"/>
      <c r="L406" s="6" t="n"/>
      <c r="M406" s="6" t="n"/>
      <c r="N406" s="7" t="n"/>
      <c r="O406" s="7" t="n"/>
      <c r="P406" s="6" t="n"/>
    </row>
    <row r="407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5" t="n"/>
      <c r="O407" s="5" t="n"/>
      <c r="P407" s="4" t="n"/>
    </row>
    <row r="408">
      <c r="A408" s="6" t="n"/>
      <c r="B408" s="6" t="n"/>
      <c r="C408" s="6" t="n"/>
      <c r="D408" s="6" t="n"/>
      <c r="E408" s="6" t="n"/>
      <c r="F408" s="6" t="n"/>
      <c r="G408" s="6" t="n"/>
      <c r="H408" s="6" t="n"/>
      <c r="I408" s="6" t="n"/>
      <c r="J408" s="6" t="n"/>
      <c r="K408" s="6" t="n"/>
      <c r="L408" s="6" t="n"/>
      <c r="M408" s="6" t="n"/>
      <c r="N408" s="7" t="n"/>
      <c r="O408" s="7" t="n"/>
      <c r="P408" s="6" t="n"/>
    </row>
    <row r="40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5" t="n"/>
      <c r="O409" s="5" t="n"/>
      <c r="P409" s="4" t="n"/>
    </row>
    <row r="410">
      <c r="A410" s="6" t="n"/>
      <c r="B410" s="6" t="n"/>
      <c r="C410" s="6" t="n"/>
      <c r="D410" s="6" t="n"/>
      <c r="E410" s="6" t="n"/>
      <c r="F410" s="6" t="n"/>
      <c r="G410" s="6" t="n"/>
      <c r="H410" s="6" t="n"/>
      <c r="I410" s="6" t="n"/>
      <c r="J410" s="6" t="n"/>
      <c r="K410" s="6" t="n"/>
      <c r="L410" s="6" t="n"/>
      <c r="M410" s="6" t="n"/>
      <c r="N410" s="7" t="n"/>
      <c r="O410" s="7" t="n"/>
      <c r="P410" s="6" t="n"/>
    </row>
    <row r="411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5" t="n"/>
      <c r="O411" s="5" t="n"/>
      <c r="P411" s="4" t="n"/>
    </row>
    <row r="412">
      <c r="A412" s="6" t="n"/>
      <c r="B412" s="6" t="n"/>
      <c r="C412" s="6" t="n"/>
      <c r="D412" s="6" t="n"/>
      <c r="E412" s="6" t="n"/>
      <c r="F412" s="6" t="n"/>
      <c r="G412" s="6" t="n"/>
      <c r="H412" s="6" t="n"/>
      <c r="I412" s="6" t="n"/>
      <c r="J412" s="6" t="n"/>
      <c r="K412" s="6" t="n"/>
      <c r="L412" s="6" t="n"/>
      <c r="M412" s="6" t="n"/>
      <c r="N412" s="7" t="n"/>
      <c r="O412" s="7" t="n"/>
      <c r="P412" s="6" t="n"/>
    </row>
    <row r="413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5" t="n"/>
      <c r="O413" s="5" t="n"/>
      <c r="P413" s="4" t="n"/>
    </row>
    <row r="414">
      <c r="A414" s="6" t="n"/>
      <c r="B414" s="6" t="n"/>
      <c r="C414" s="6" t="n"/>
      <c r="D414" s="6" t="n"/>
      <c r="E414" s="6" t="n"/>
      <c r="F414" s="6" t="n"/>
      <c r="G414" s="6" t="n"/>
      <c r="H414" s="6" t="n"/>
      <c r="I414" s="6" t="n"/>
      <c r="J414" s="6" t="n"/>
      <c r="K414" s="6" t="n"/>
      <c r="L414" s="6" t="n"/>
      <c r="M414" s="6" t="n"/>
      <c r="N414" s="7" t="n"/>
      <c r="O414" s="7" t="n"/>
      <c r="P414" s="6" t="n"/>
    </row>
    <row r="415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5" t="n"/>
      <c r="O415" s="5" t="n"/>
      <c r="P415" s="4" t="n"/>
    </row>
    <row r="416">
      <c r="A416" s="6" t="n"/>
      <c r="B416" s="6" t="n"/>
      <c r="C416" s="6" t="n"/>
      <c r="D416" s="6" t="n"/>
      <c r="E416" s="6" t="n"/>
      <c r="F416" s="6" t="n"/>
      <c r="G416" s="6" t="n"/>
      <c r="H416" s="6" t="n"/>
      <c r="I416" s="6" t="n"/>
      <c r="J416" s="6" t="n"/>
      <c r="K416" s="6" t="n"/>
      <c r="L416" s="6" t="n"/>
      <c r="M416" s="6" t="n"/>
      <c r="N416" s="7" t="n"/>
      <c r="O416" s="7" t="n"/>
      <c r="P416" s="6" t="n"/>
    </row>
    <row r="417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5" t="n"/>
      <c r="O417" s="5" t="n"/>
      <c r="P417" s="4" t="n"/>
    </row>
    <row r="418">
      <c r="A418" s="6" t="n"/>
      <c r="B418" s="6" t="n"/>
      <c r="C418" s="6" t="n"/>
      <c r="D418" s="6" t="n"/>
      <c r="E418" s="6" t="n"/>
      <c r="F418" s="6" t="n"/>
      <c r="G418" s="6" t="n"/>
      <c r="H418" s="6" t="n"/>
      <c r="I418" s="6" t="n"/>
      <c r="J418" s="6" t="n"/>
      <c r="K418" s="6" t="n"/>
      <c r="L418" s="6" t="n"/>
      <c r="M418" s="6" t="n"/>
      <c r="N418" s="7" t="n"/>
      <c r="O418" s="7" t="n"/>
      <c r="P418" s="6" t="n"/>
    </row>
    <row r="41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5" t="n"/>
      <c r="O419" s="5" t="n"/>
      <c r="P419" s="4" t="n"/>
    </row>
    <row r="420">
      <c r="A420" s="6" t="n"/>
      <c r="B420" s="6" t="n"/>
      <c r="C420" s="6" t="n"/>
      <c r="D420" s="6" t="n"/>
      <c r="E420" s="6" t="n"/>
      <c r="F420" s="6" t="n"/>
      <c r="G420" s="6" t="n"/>
      <c r="H420" s="6" t="n"/>
      <c r="I420" s="6" t="n"/>
      <c r="J420" s="6" t="n"/>
      <c r="K420" s="6" t="n"/>
      <c r="L420" s="6" t="n"/>
      <c r="M420" s="6" t="n"/>
      <c r="N420" s="7" t="n"/>
      <c r="O420" s="7" t="n"/>
      <c r="P420" s="6" t="n"/>
    </row>
    <row r="421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5" t="n"/>
      <c r="O421" s="5" t="n"/>
      <c r="P421" s="4" t="n"/>
    </row>
    <row r="422">
      <c r="A422" s="6" t="n"/>
      <c r="B422" s="6" t="n"/>
      <c r="C422" s="6" t="n"/>
      <c r="D422" s="6" t="n"/>
      <c r="E422" s="6" t="n"/>
      <c r="F422" s="6" t="n"/>
      <c r="G422" s="6" t="n"/>
      <c r="H422" s="6" t="n"/>
      <c r="I422" s="6" t="n"/>
      <c r="J422" s="6" t="n"/>
      <c r="K422" s="6" t="n"/>
      <c r="L422" s="6" t="n"/>
      <c r="M422" s="6" t="n"/>
      <c r="N422" s="7" t="n"/>
      <c r="O422" s="7" t="n"/>
      <c r="P422" s="6" t="n"/>
    </row>
    <row r="423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5" t="n"/>
      <c r="O423" s="5" t="n"/>
      <c r="P423" s="4" t="n"/>
    </row>
    <row r="424">
      <c r="A424" s="6" t="n"/>
      <c r="B424" s="6" t="n"/>
      <c r="C424" s="6" t="n"/>
      <c r="D424" s="6" t="n"/>
      <c r="E424" s="6" t="n"/>
      <c r="F424" s="6" t="n"/>
      <c r="G424" s="6" t="n"/>
      <c r="H424" s="6" t="n"/>
      <c r="I424" s="6" t="n"/>
      <c r="J424" s="6" t="n"/>
      <c r="K424" s="6" t="n"/>
      <c r="L424" s="6" t="n"/>
      <c r="M424" s="6" t="n"/>
      <c r="N424" s="7" t="n"/>
      <c r="O424" s="7" t="n"/>
      <c r="P424" s="6" t="n"/>
    </row>
    <row r="425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5" t="n"/>
      <c r="O425" s="5" t="n"/>
      <c r="P425" s="4" t="n"/>
    </row>
    <row r="426">
      <c r="A426" s="6" t="n"/>
      <c r="B426" s="6" t="n"/>
      <c r="C426" s="6" t="n"/>
      <c r="D426" s="6" t="n"/>
      <c r="E426" s="6" t="n"/>
      <c r="F426" s="6" t="n"/>
      <c r="G426" s="6" t="n"/>
      <c r="H426" s="6" t="n"/>
      <c r="I426" s="6" t="n"/>
      <c r="J426" s="6" t="n"/>
      <c r="K426" s="6" t="n"/>
      <c r="L426" s="6" t="n"/>
      <c r="M426" s="6" t="n"/>
      <c r="N426" s="7" t="n"/>
      <c r="O426" s="7" t="n"/>
      <c r="P426" s="6" t="n"/>
    </row>
    <row r="427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5" t="n"/>
      <c r="O427" s="5" t="n"/>
      <c r="P427" s="4" t="n"/>
    </row>
    <row r="428">
      <c r="A428" s="6" t="n"/>
      <c r="B428" s="6" t="n"/>
      <c r="C428" s="6" t="n"/>
      <c r="D428" s="6" t="n"/>
      <c r="E428" s="6" t="n"/>
      <c r="F428" s="6" t="n"/>
      <c r="G428" s="6" t="n"/>
      <c r="H428" s="6" t="n"/>
      <c r="I428" s="6" t="n"/>
      <c r="J428" s="6" t="n"/>
      <c r="K428" s="6" t="n"/>
      <c r="L428" s="6" t="n"/>
      <c r="M428" s="6" t="n"/>
      <c r="N428" s="7" t="n"/>
      <c r="O428" s="7" t="n"/>
      <c r="P428" s="6" t="n"/>
    </row>
    <row r="42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5" t="n"/>
      <c r="O429" s="5" t="n"/>
      <c r="P429" s="4" t="n"/>
    </row>
    <row r="430">
      <c r="A430" s="6" t="n"/>
      <c r="B430" s="6" t="n"/>
      <c r="C430" s="6" t="n"/>
      <c r="D430" s="6" t="n"/>
      <c r="E430" s="6" t="n"/>
      <c r="F430" s="6" t="n"/>
      <c r="G430" s="6" t="n"/>
      <c r="H430" s="6" t="n"/>
      <c r="I430" s="6" t="n"/>
      <c r="J430" s="6" t="n"/>
      <c r="K430" s="6" t="n"/>
      <c r="L430" s="6" t="n"/>
      <c r="M430" s="6" t="n"/>
      <c r="N430" s="7" t="n"/>
      <c r="O430" s="7" t="n"/>
      <c r="P430" s="6" t="n"/>
    </row>
    <row r="431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5" t="n"/>
      <c r="O431" s="5" t="n"/>
      <c r="P431" s="4" t="n"/>
    </row>
    <row r="432">
      <c r="A432" s="6" t="n"/>
      <c r="B432" s="6" t="n"/>
      <c r="C432" s="6" t="n"/>
      <c r="D432" s="6" t="n"/>
      <c r="E432" s="6" t="n"/>
      <c r="F432" s="6" t="n"/>
      <c r="G432" s="6" t="n"/>
      <c r="H432" s="6" t="n"/>
      <c r="I432" s="6" t="n"/>
      <c r="J432" s="6" t="n"/>
      <c r="K432" s="6" t="n"/>
      <c r="L432" s="6" t="n"/>
      <c r="M432" s="6" t="n"/>
      <c r="N432" s="7" t="n"/>
      <c r="O432" s="7" t="n"/>
      <c r="P432" s="6" t="n"/>
    </row>
    <row r="433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5" t="n"/>
      <c r="O433" s="5" t="n"/>
      <c r="P433" s="4" t="n"/>
    </row>
    <row r="434">
      <c r="A434" s="6" t="n"/>
      <c r="B434" s="6" t="n"/>
      <c r="C434" s="6" t="n"/>
      <c r="D434" s="6" t="n"/>
      <c r="E434" s="6" t="n"/>
      <c r="F434" s="6" t="n"/>
      <c r="G434" s="6" t="n"/>
      <c r="H434" s="6" t="n"/>
      <c r="I434" s="6" t="n"/>
      <c r="J434" s="6" t="n"/>
      <c r="K434" s="6" t="n"/>
      <c r="L434" s="6" t="n"/>
      <c r="M434" s="6" t="n"/>
      <c r="N434" s="7" t="n"/>
      <c r="O434" s="7" t="n"/>
      <c r="P434" s="6" t="n"/>
    </row>
    <row r="435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5" t="n"/>
      <c r="O435" s="5" t="n"/>
      <c r="P435" s="4" t="n"/>
    </row>
    <row r="436">
      <c r="A436" s="6" t="n"/>
      <c r="B436" s="6" t="n"/>
      <c r="C436" s="6" t="n"/>
      <c r="D436" s="6" t="n"/>
      <c r="E436" s="6" t="n"/>
      <c r="F436" s="6" t="n"/>
      <c r="G436" s="6" t="n"/>
      <c r="H436" s="6" t="n"/>
      <c r="I436" s="6" t="n"/>
      <c r="J436" s="6" t="n"/>
      <c r="K436" s="6" t="n"/>
      <c r="L436" s="6" t="n"/>
      <c r="M436" s="6" t="n"/>
      <c r="N436" s="7" t="n"/>
      <c r="O436" s="7" t="n"/>
      <c r="P436" s="6" t="n"/>
    </row>
    <row r="437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5" t="n"/>
      <c r="O437" s="5" t="n"/>
      <c r="P437" s="4" t="n"/>
    </row>
    <row r="438">
      <c r="A438" s="6" t="n"/>
      <c r="B438" s="6" t="n"/>
      <c r="C438" s="6" t="n"/>
      <c r="D438" s="6" t="n"/>
      <c r="E438" s="6" t="n"/>
      <c r="F438" s="6" t="n"/>
      <c r="G438" s="6" t="n"/>
      <c r="H438" s="6" t="n"/>
      <c r="I438" s="6" t="n"/>
      <c r="J438" s="6" t="n"/>
      <c r="K438" s="6" t="n"/>
      <c r="L438" s="6" t="n"/>
      <c r="M438" s="6" t="n"/>
      <c r="N438" s="7" t="n"/>
      <c r="O438" s="7" t="n"/>
      <c r="P438" s="6" t="n"/>
    </row>
    <row r="43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5" t="n"/>
      <c r="O439" s="5" t="n"/>
      <c r="P439" s="4" t="n"/>
    </row>
    <row r="440">
      <c r="A440" s="6" t="n"/>
      <c r="B440" s="6" t="n"/>
      <c r="C440" s="6" t="n"/>
      <c r="D440" s="6" t="n"/>
      <c r="E440" s="6" t="n"/>
      <c r="F440" s="6" t="n"/>
      <c r="G440" s="6" t="n"/>
      <c r="H440" s="6" t="n"/>
      <c r="I440" s="6" t="n"/>
      <c r="J440" s="6" t="n"/>
      <c r="K440" s="6" t="n"/>
      <c r="L440" s="6" t="n"/>
      <c r="M440" s="6" t="n"/>
      <c r="N440" s="7" t="n"/>
      <c r="O440" s="7" t="n"/>
      <c r="P440" s="6" t="n"/>
    </row>
    <row r="441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5" t="n"/>
      <c r="O441" s="5" t="n"/>
      <c r="P441" s="4" t="n"/>
    </row>
    <row r="442">
      <c r="A442" s="6" t="n"/>
      <c r="B442" s="6" t="n"/>
      <c r="C442" s="6" t="n"/>
      <c r="D442" s="6" t="n"/>
      <c r="E442" s="6" t="n"/>
      <c r="F442" s="6" t="n"/>
      <c r="G442" s="6" t="n"/>
      <c r="H442" s="6" t="n"/>
      <c r="I442" s="6" t="n"/>
      <c r="J442" s="6" t="n"/>
      <c r="K442" s="6" t="n"/>
      <c r="L442" s="6" t="n"/>
      <c r="M442" s="6" t="n"/>
      <c r="N442" s="7" t="n"/>
      <c r="O442" s="7" t="n"/>
      <c r="P442" s="6" t="n"/>
    </row>
    <row r="443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5" t="n"/>
      <c r="O443" s="5" t="n"/>
      <c r="P443" s="4" t="n"/>
    </row>
    <row r="444">
      <c r="A444" s="6" t="n"/>
      <c r="B444" s="6" t="n"/>
      <c r="C444" s="6" t="n"/>
      <c r="D444" s="6" t="n"/>
      <c r="E444" s="6" t="n"/>
      <c r="F444" s="6" t="n"/>
      <c r="G444" s="6" t="n"/>
      <c r="H444" s="6" t="n"/>
      <c r="I444" s="6" t="n"/>
      <c r="J444" s="6" t="n"/>
      <c r="K444" s="6" t="n"/>
      <c r="L444" s="6" t="n"/>
      <c r="M444" s="6" t="n"/>
      <c r="N444" s="7" t="n"/>
      <c r="O444" s="7" t="n"/>
      <c r="P444" s="6" t="n"/>
    </row>
    <row r="445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5" t="n"/>
      <c r="O445" s="5" t="n"/>
      <c r="P445" s="4" t="n"/>
    </row>
    <row r="446">
      <c r="A446" s="6" t="n"/>
      <c r="B446" s="6" t="n"/>
      <c r="C446" s="6" t="n"/>
      <c r="D446" s="6" t="n"/>
      <c r="E446" s="6" t="n"/>
      <c r="F446" s="6" t="n"/>
      <c r="G446" s="6" t="n"/>
      <c r="H446" s="6" t="n"/>
      <c r="I446" s="6" t="n"/>
      <c r="J446" s="6" t="n"/>
      <c r="K446" s="6" t="n"/>
      <c r="L446" s="6" t="n"/>
      <c r="M446" s="6" t="n"/>
      <c r="N446" s="7" t="n"/>
      <c r="O446" s="7" t="n"/>
      <c r="P446" s="6" t="n"/>
    </row>
    <row r="447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5" t="n"/>
      <c r="O447" s="5" t="n"/>
      <c r="P447" s="4" t="n"/>
    </row>
    <row r="448">
      <c r="A448" s="6" t="n"/>
      <c r="B448" s="6" t="n"/>
      <c r="C448" s="6" t="n"/>
      <c r="D448" s="6" t="n"/>
      <c r="E448" s="6" t="n"/>
      <c r="F448" s="6" t="n"/>
      <c r="G448" s="6" t="n"/>
      <c r="H448" s="6" t="n"/>
      <c r="I448" s="6" t="n"/>
      <c r="J448" s="6" t="n"/>
      <c r="K448" s="6" t="n"/>
      <c r="L448" s="6" t="n"/>
      <c r="M448" s="6" t="n"/>
      <c r="N448" s="7" t="n"/>
      <c r="O448" s="7" t="n"/>
      <c r="P448" s="6" t="n"/>
    </row>
    <row r="44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5" t="n"/>
      <c r="O449" s="5" t="n"/>
      <c r="P449" s="4" t="n"/>
    </row>
    <row r="450">
      <c r="A450" s="6" t="n"/>
      <c r="B450" s="6" t="n"/>
      <c r="C450" s="6" t="n"/>
      <c r="D450" s="6" t="n"/>
      <c r="E450" s="6" t="n"/>
      <c r="F450" s="6" t="n"/>
      <c r="G450" s="6" t="n"/>
      <c r="H450" s="6" t="n"/>
      <c r="I450" s="6" t="n"/>
      <c r="J450" s="6" t="n"/>
      <c r="K450" s="6" t="n"/>
      <c r="L450" s="6" t="n"/>
      <c r="M450" s="6" t="n"/>
      <c r="N450" s="7" t="n"/>
      <c r="O450" s="7" t="n"/>
      <c r="P450" s="6" t="n"/>
    </row>
    <row r="451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5" t="n"/>
      <c r="O451" s="5" t="n"/>
      <c r="P451" s="4" t="n"/>
    </row>
    <row r="452">
      <c r="A452" s="6" t="n"/>
      <c r="B452" s="6" t="n"/>
      <c r="C452" s="6" t="n"/>
      <c r="D452" s="6" t="n"/>
      <c r="E452" s="6" t="n"/>
      <c r="F452" s="6" t="n"/>
      <c r="G452" s="6" t="n"/>
      <c r="H452" s="6" t="n"/>
      <c r="I452" s="6" t="n"/>
      <c r="J452" s="6" t="n"/>
      <c r="K452" s="6" t="n"/>
      <c r="L452" s="6" t="n"/>
      <c r="M452" s="6" t="n"/>
      <c r="N452" s="7" t="n"/>
      <c r="O452" s="7" t="n"/>
      <c r="P452" s="6" t="n"/>
    </row>
    <row r="453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5" t="n"/>
      <c r="O453" s="5" t="n"/>
      <c r="P453" s="4" t="n"/>
    </row>
    <row r="454">
      <c r="A454" s="6" t="n"/>
      <c r="B454" s="6" t="n"/>
      <c r="C454" s="6" t="n"/>
      <c r="D454" s="6" t="n"/>
      <c r="E454" s="6" t="n"/>
      <c r="F454" s="6" t="n"/>
      <c r="G454" s="6" t="n"/>
      <c r="H454" s="6" t="n"/>
      <c r="I454" s="6" t="n"/>
      <c r="J454" s="6" t="n"/>
      <c r="K454" s="6" t="n"/>
      <c r="L454" s="6" t="n"/>
      <c r="M454" s="6" t="n"/>
      <c r="N454" s="7" t="n"/>
      <c r="O454" s="7" t="n"/>
      <c r="P454" s="6" t="n"/>
    </row>
    <row r="455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5" t="n"/>
      <c r="O455" s="5" t="n"/>
      <c r="P455" s="4" t="n"/>
    </row>
    <row r="456">
      <c r="A456" s="6" t="n"/>
      <c r="B456" s="6" t="n"/>
      <c r="C456" s="6" t="n"/>
      <c r="D456" s="6" t="n"/>
      <c r="E456" s="6" t="n"/>
      <c r="F456" s="6" t="n"/>
      <c r="G456" s="6" t="n"/>
      <c r="H456" s="6" t="n"/>
      <c r="I456" s="6" t="n"/>
      <c r="J456" s="6" t="n"/>
      <c r="K456" s="6" t="n"/>
      <c r="L456" s="6" t="n"/>
      <c r="M456" s="6" t="n"/>
      <c r="N456" s="7" t="n"/>
      <c r="O456" s="7" t="n"/>
      <c r="P456" s="6" t="n"/>
    </row>
    <row r="457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5" t="n"/>
      <c r="O457" s="5" t="n"/>
      <c r="P457" s="4" t="n"/>
    </row>
    <row r="458">
      <c r="A458" s="6" t="n"/>
      <c r="B458" s="6" t="n"/>
      <c r="C458" s="6" t="n"/>
      <c r="D458" s="6" t="n"/>
      <c r="E458" s="6" t="n"/>
      <c r="F458" s="6" t="n"/>
      <c r="G458" s="6" t="n"/>
      <c r="H458" s="6" t="n"/>
      <c r="I458" s="6" t="n"/>
      <c r="J458" s="6" t="n"/>
      <c r="K458" s="6" t="n"/>
      <c r="L458" s="6" t="n"/>
      <c r="M458" s="6" t="n"/>
      <c r="N458" s="7" t="n"/>
      <c r="O458" s="7" t="n"/>
      <c r="P458" s="6" t="n"/>
    </row>
    <row r="45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5" t="n"/>
      <c r="O459" s="5" t="n"/>
      <c r="P459" s="4" t="n"/>
    </row>
    <row r="460">
      <c r="A460" s="6" t="n"/>
      <c r="B460" s="6" t="n"/>
      <c r="C460" s="6" t="n"/>
      <c r="D460" s="6" t="n"/>
      <c r="E460" s="6" t="n"/>
      <c r="F460" s="6" t="n"/>
      <c r="G460" s="6" t="n"/>
      <c r="H460" s="6" t="n"/>
      <c r="I460" s="6" t="n"/>
      <c r="J460" s="6" t="n"/>
      <c r="K460" s="6" t="n"/>
      <c r="L460" s="6" t="n"/>
      <c r="M460" s="6" t="n"/>
      <c r="N460" s="7" t="n"/>
      <c r="O460" s="7" t="n"/>
      <c r="P460" s="6" t="n"/>
    </row>
    <row r="461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5" t="n"/>
      <c r="O461" s="5" t="n"/>
      <c r="P461" s="4" t="n"/>
    </row>
    <row r="462">
      <c r="A462" s="6" t="n"/>
      <c r="B462" s="6" t="n"/>
      <c r="C462" s="6" t="n"/>
      <c r="D462" s="6" t="n"/>
      <c r="E462" s="6" t="n"/>
      <c r="F462" s="6" t="n"/>
      <c r="G462" s="6" t="n"/>
      <c r="H462" s="6" t="n"/>
      <c r="I462" s="6" t="n"/>
      <c r="J462" s="6" t="n"/>
      <c r="K462" s="6" t="n"/>
      <c r="L462" s="6" t="n"/>
      <c r="M462" s="6" t="n"/>
      <c r="N462" s="7" t="n"/>
      <c r="O462" s="7" t="n"/>
      <c r="P462" s="6" t="n"/>
    </row>
    <row r="463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5" t="n"/>
      <c r="O463" s="5" t="n"/>
      <c r="P463" s="4" t="n"/>
    </row>
    <row r="464">
      <c r="A464" s="6" t="n"/>
      <c r="B464" s="6" t="n"/>
      <c r="C464" s="6" t="n"/>
      <c r="D464" s="6" t="n"/>
      <c r="E464" s="6" t="n"/>
      <c r="F464" s="6" t="n"/>
      <c r="G464" s="6" t="n"/>
      <c r="H464" s="6" t="n"/>
      <c r="I464" s="6" t="n"/>
      <c r="J464" s="6" t="n"/>
      <c r="K464" s="6" t="n"/>
      <c r="L464" s="6" t="n"/>
      <c r="M464" s="6" t="n"/>
      <c r="N464" s="7" t="n"/>
      <c r="O464" s="7" t="n"/>
      <c r="P464" s="6" t="n"/>
    </row>
    <row r="465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5" t="n"/>
      <c r="O465" s="5" t="n"/>
      <c r="P465" s="4" t="n"/>
    </row>
    <row r="466">
      <c r="A466" s="6" t="n"/>
      <c r="B466" s="6" t="n"/>
      <c r="C466" s="6" t="n"/>
      <c r="D466" s="6" t="n"/>
      <c r="E466" s="6" t="n"/>
      <c r="F466" s="6" t="n"/>
      <c r="G466" s="6" t="n"/>
      <c r="H466" s="6" t="n"/>
      <c r="I466" s="6" t="n"/>
      <c r="J466" s="6" t="n"/>
      <c r="K466" s="6" t="n"/>
      <c r="L466" s="6" t="n"/>
      <c r="M466" s="6" t="n"/>
      <c r="N466" s="7" t="n"/>
      <c r="O466" s="7" t="n"/>
      <c r="P466" s="6" t="n"/>
    </row>
    <row r="467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5" t="n"/>
      <c r="O467" s="5" t="n"/>
      <c r="P467" s="4" t="n"/>
    </row>
    <row r="468">
      <c r="A468" s="6" t="n"/>
      <c r="B468" s="6" t="n"/>
      <c r="C468" s="6" t="n"/>
      <c r="D468" s="6" t="n"/>
      <c r="E468" s="6" t="n"/>
      <c r="F468" s="6" t="n"/>
      <c r="G468" s="6" t="n"/>
      <c r="H468" s="6" t="n"/>
      <c r="I468" s="6" t="n"/>
      <c r="J468" s="6" t="n"/>
      <c r="K468" s="6" t="n"/>
      <c r="L468" s="6" t="n"/>
      <c r="M468" s="6" t="n"/>
      <c r="N468" s="7" t="n"/>
      <c r="O468" s="7" t="n"/>
      <c r="P468" s="6" t="n"/>
    </row>
    <row r="4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5" t="n"/>
      <c r="O469" s="5" t="n"/>
      <c r="P469" s="4" t="n"/>
    </row>
    <row r="470">
      <c r="A470" s="6" t="n"/>
      <c r="B470" s="6" t="n"/>
      <c r="C470" s="6" t="n"/>
      <c r="D470" s="6" t="n"/>
      <c r="E470" s="6" t="n"/>
      <c r="F470" s="6" t="n"/>
      <c r="G470" s="6" t="n"/>
      <c r="H470" s="6" t="n"/>
      <c r="I470" s="6" t="n"/>
      <c r="J470" s="6" t="n"/>
      <c r="K470" s="6" t="n"/>
      <c r="L470" s="6" t="n"/>
      <c r="M470" s="6" t="n"/>
      <c r="N470" s="7" t="n"/>
      <c r="O470" s="7" t="n"/>
      <c r="P470" s="6" t="n"/>
    </row>
    <row r="471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5" t="n"/>
      <c r="O471" s="5" t="n"/>
      <c r="P471" s="4" t="n"/>
    </row>
    <row r="472">
      <c r="A472" s="6" t="n"/>
      <c r="B472" s="6" t="n"/>
      <c r="C472" s="6" t="n"/>
      <c r="D472" s="6" t="n"/>
      <c r="E472" s="6" t="n"/>
      <c r="F472" s="6" t="n"/>
      <c r="G472" s="6" t="n"/>
      <c r="H472" s="6" t="n"/>
      <c r="I472" s="6" t="n"/>
      <c r="J472" s="6" t="n"/>
      <c r="K472" s="6" t="n"/>
      <c r="L472" s="6" t="n"/>
      <c r="M472" s="6" t="n"/>
      <c r="N472" s="7" t="n"/>
      <c r="O472" s="7" t="n"/>
      <c r="P472" s="6" t="n"/>
    </row>
    <row r="473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5" t="n"/>
      <c r="O473" s="5" t="n"/>
      <c r="P473" s="4" t="n"/>
    </row>
    <row r="474">
      <c r="A474" s="6" t="n"/>
      <c r="B474" s="6" t="n"/>
      <c r="C474" s="6" t="n"/>
      <c r="D474" s="6" t="n"/>
      <c r="E474" s="6" t="n"/>
      <c r="F474" s="6" t="n"/>
      <c r="G474" s="6" t="n"/>
      <c r="H474" s="6" t="n"/>
      <c r="I474" s="6" t="n"/>
      <c r="J474" s="6" t="n"/>
      <c r="K474" s="6" t="n"/>
      <c r="L474" s="6" t="n"/>
      <c r="M474" s="6" t="n"/>
      <c r="N474" s="7" t="n"/>
      <c r="O474" s="7" t="n"/>
      <c r="P474" s="6" t="n"/>
    </row>
    <row r="475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5" t="n"/>
      <c r="O475" s="5" t="n"/>
      <c r="P475" s="4" t="n"/>
    </row>
    <row r="476">
      <c r="A476" s="6" t="n"/>
      <c r="B476" s="6" t="n"/>
      <c r="C476" s="6" t="n"/>
      <c r="D476" s="6" t="n"/>
      <c r="E476" s="6" t="n"/>
      <c r="F476" s="6" t="n"/>
      <c r="G476" s="6" t="n"/>
      <c r="H476" s="6" t="n"/>
      <c r="I476" s="6" t="n"/>
      <c r="J476" s="6" t="n"/>
      <c r="K476" s="6" t="n"/>
      <c r="L476" s="6" t="n"/>
      <c r="M476" s="6" t="n"/>
      <c r="N476" s="7" t="n"/>
      <c r="O476" s="7" t="n"/>
      <c r="P476" s="6" t="n"/>
    </row>
    <row r="477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5" t="n"/>
      <c r="O477" s="5" t="n"/>
      <c r="P477" s="4" t="n"/>
    </row>
    <row r="478">
      <c r="A478" s="6" t="n"/>
      <c r="B478" s="6" t="n"/>
      <c r="C478" s="6" t="n"/>
      <c r="D478" s="6" t="n"/>
      <c r="E478" s="6" t="n"/>
      <c r="F478" s="6" t="n"/>
      <c r="G478" s="6" t="n"/>
      <c r="H478" s="6" t="n"/>
      <c r="I478" s="6" t="n"/>
      <c r="J478" s="6" t="n"/>
      <c r="K478" s="6" t="n"/>
      <c r="L478" s="6" t="n"/>
      <c r="M478" s="6" t="n"/>
      <c r="N478" s="7" t="n"/>
      <c r="O478" s="7" t="n"/>
      <c r="P478" s="6" t="n"/>
    </row>
    <row r="47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5" t="n"/>
      <c r="O479" s="5" t="n"/>
      <c r="P479" s="4" t="n"/>
    </row>
    <row r="480">
      <c r="A480" s="6" t="n"/>
      <c r="B480" s="6" t="n"/>
      <c r="C480" s="6" t="n"/>
      <c r="D480" s="6" t="n"/>
      <c r="E480" s="6" t="n"/>
      <c r="F480" s="6" t="n"/>
      <c r="G480" s="6" t="n"/>
      <c r="H480" s="6" t="n"/>
      <c r="I480" s="6" t="n"/>
      <c r="J480" s="6" t="n"/>
      <c r="K480" s="6" t="n"/>
      <c r="L480" s="6" t="n"/>
      <c r="M480" s="6" t="n"/>
      <c r="N480" s="7" t="n"/>
      <c r="O480" s="7" t="n"/>
      <c r="P480" s="6" t="n"/>
    </row>
    <row r="481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5" t="n"/>
      <c r="O481" s="5" t="n"/>
      <c r="P481" s="4" t="n"/>
    </row>
    <row r="482">
      <c r="A482" s="6" t="n"/>
      <c r="B482" s="6" t="n"/>
      <c r="C482" s="6" t="n"/>
      <c r="D482" s="6" t="n"/>
      <c r="E482" s="6" t="n"/>
      <c r="F482" s="6" t="n"/>
      <c r="G482" s="6" t="n"/>
      <c r="H482" s="6" t="n"/>
      <c r="I482" s="6" t="n"/>
      <c r="J482" s="6" t="n"/>
      <c r="K482" s="6" t="n"/>
      <c r="L482" s="6" t="n"/>
      <c r="M482" s="6" t="n"/>
      <c r="N482" s="7" t="n"/>
      <c r="O482" s="7" t="n"/>
      <c r="P482" s="6" t="n"/>
    </row>
    <row r="483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5" t="n"/>
      <c r="O483" s="5" t="n"/>
      <c r="P483" s="4" t="n"/>
    </row>
    <row r="484">
      <c r="A484" s="6" t="n"/>
      <c r="B484" s="6" t="n"/>
      <c r="C484" s="6" t="n"/>
      <c r="D484" s="6" t="n"/>
      <c r="E484" s="6" t="n"/>
      <c r="F484" s="6" t="n"/>
      <c r="G484" s="6" t="n"/>
      <c r="H484" s="6" t="n"/>
      <c r="I484" s="6" t="n"/>
      <c r="J484" s="6" t="n"/>
      <c r="K484" s="6" t="n"/>
      <c r="L484" s="6" t="n"/>
      <c r="M484" s="6" t="n"/>
      <c r="N484" s="7" t="n"/>
      <c r="O484" s="7" t="n"/>
      <c r="P484" s="6" t="n"/>
    </row>
    <row r="485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5" t="n"/>
      <c r="O485" s="5" t="n"/>
      <c r="P485" s="4" t="n"/>
    </row>
    <row r="486">
      <c r="A486" s="6" t="n"/>
      <c r="B486" s="6" t="n"/>
      <c r="C486" s="6" t="n"/>
      <c r="D486" s="6" t="n"/>
      <c r="E486" s="6" t="n"/>
      <c r="F486" s="6" t="n"/>
      <c r="G486" s="6" t="n"/>
      <c r="H486" s="6" t="n"/>
      <c r="I486" s="6" t="n"/>
      <c r="J486" s="6" t="n"/>
      <c r="K486" s="6" t="n"/>
      <c r="L486" s="6" t="n"/>
      <c r="M486" s="6" t="n"/>
      <c r="N486" s="7" t="n"/>
      <c r="O486" s="7" t="n"/>
      <c r="P486" s="6" t="n"/>
    </row>
    <row r="487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5" t="n"/>
      <c r="O487" s="5" t="n"/>
      <c r="P487" s="4" t="n"/>
    </row>
    <row r="488">
      <c r="A488" s="6" t="n"/>
      <c r="B488" s="6" t="n"/>
      <c r="C488" s="6" t="n"/>
      <c r="D488" s="6" t="n"/>
      <c r="E488" s="6" t="n"/>
      <c r="F488" s="6" t="n"/>
      <c r="G488" s="6" t="n"/>
      <c r="H488" s="6" t="n"/>
      <c r="I488" s="6" t="n"/>
      <c r="J488" s="6" t="n"/>
      <c r="K488" s="6" t="n"/>
      <c r="L488" s="6" t="n"/>
      <c r="M488" s="6" t="n"/>
      <c r="N488" s="7" t="n"/>
      <c r="O488" s="7" t="n"/>
      <c r="P488" s="6" t="n"/>
    </row>
    <row r="48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5" t="n"/>
      <c r="O489" s="5" t="n"/>
      <c r="P489" s="4" t="n"/>
    </row>
    <row r="490">
      <c r="A490" s="6" t="n"/>
      <c r="B490" s="6" t="n"/>
      <c r="C490" s="6" t="n"/>
      <c r="D490" s="6" t="n"/>
      <c r="E490" s="6" t="n"/>
      <c r="F490" s="6" t="n"/>
      <c r="G490" s="6" t="n"/>
      <c r="H490" s="6" t="n"/>
      <c r="I490" s="6" t="n"/>
      <c r="J490" s="6" t="n"/>
      <c r="K490" s="6" t="n"/>
      <c r="L490" s="6" t="n"/>
      <c r="M490" s="6" t="n"/>
      <c r="N490" s="7" t="n"/>
      <c r="O490" s="7" t="n"/>
      <c r="P490" s="6" t="n"/>
    </row>
    <row r="491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5" t="n"/>
      <c r="O491" s="5" t="n"/>
      <c r="P491" s="4" t="n"/>
    </row>
    <row r="492">
      <c r="A492" s="6" t="n"/>
      <c r="B492" s="6" t="n"/>
      <c r="C492" s="6" t="n"/>
      <c r="D492" s="6" t="n"/>
      <c r="E492" s="6" t="n"/>
      <c r="F492" s="6" t="n"/>
      <c r="G492" s="6" t="n"/>
      <c r="H492" s="6" t="n"/>
      <c r="I492" s="6" t="n"/>
      <c r="J492" s="6" t="n"/>
      <c r="K492" s="6" t="n"/>
      <c r="L492" s="6" t="n"/>
      <c r="M492" s="6" t="n"/>
      <c r="N492" s="7" t="n"/>
      <c r="O492" s="7" t="n"/>
      <c r="P492" s="6" t="n"/>
    </row>
    <row r="493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5" t="n"/>
      <c r="O493" s="5" t="n"/>
      <c r="P493" s="4" t="n"/>
    </row>
    <row r="494">
      <c r="A494" s="6" t="n"/>
      <c r="B494" s="6" t="n"/>
      <c r="C494" s="6" t="n"/>
      <c r="D494" s="6" t="n"/>
      <c r="E494" s="6" t="n"/>
      <c r="F494" s="6" t="n"/>
      <c r="G494" s="6" t="n"/>
      <c r="H494" s="6" t="n"/>
      <c r="I494" s="6" t="n"/>
      <c r="J494" s="6" t="n"/>
      <c r="K494" s="6" t="n"/>
      <c r="L494" s="6" t="n"/>
      <c r="M494" s="6" t="n"/>
      <c r="N494" s="7" t="n"/>
      <c r="O494" s="7" t="n"/>
      <c r="P494" s="6" t="n"/>
    </row>
    <row r="495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5" t="n"/>
      <c r="O495" s="5" t="n"/>
      <c r="P495" s="4" t="n"/>
    </row>
    <row r="496">
      <c r="A496" s="6" t="n"/>
      <c r="B496" s="6" t="n"/>
      <c r="C496" s="6" t="n"/>
      <c r="D496" s="6" t="n"/>
      <c r="E496" s="6" t="n"/>
      <c r="F496" s="6" t="n"/>
      <c r="G496" s="6" t="n"/>
      <c r="H496" s="6" t="n"/>
      <c r="I496" s="6" t="n"/>
      <c r="J496" s="6" t="n"/>
      <c r="K496" s="6" t="n"/>
      <c r="L496" s="6" t="n"/>
      <c r="M496" s="6" t="n"/>
      <c r="N496" s="7" t="n"/>
      <c r="O496" s="7" t="n"/>
      <c r="P496" s="6" t="n"/>
    </row>
    <row r="497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5" t="n"/>
      <c r="O497" s="5" t="n"/>
      <c r="P497" s="4" t="n"/>
    </row>
    <row r="498">
      <c r="A498" s="6" t="n"/>
      <c r="B498" s="6" t="n"/>
      <c r="C498" s="6" t="n"/>
      <c r="D498" s="6" t="n"/>
      <c r="E498" s="6" t="n"/>
      <c r="F498" s="6" t="n"/>
      <c r="G498" s="6" t="n"/>
      <c r="H498" s="6" t="n"/>
      <c r="I498" s="6" t="n"/>
      <c r="J498" s="6" t="n"/>
      <c r="K498" s="6" t="n"/>
      <c r="L498" s="6" t="n"/>
      <c r="M498" s="6" t="n"/>
      <c r="N498" s="7" t="n"/>
      <c r="O498" s="7" t="n"/>
      <c r="P498" s="6" t="n"/>
    </row>
    <row r="49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5" t="n"/>
      <c r="O499" s="5" t="n"/>
      <c r="P499" s="4" t="n"/>
    </row>
    <row r="500">
      <c r="A500" s="6" t="n"/>
      <c r="B500" s="6" t="n"/>
      <c r="C500" s="6" t="n"/>
      <c r="D500" s="6" t="n"/>
      <c r="E500" s="6" t="n"/>
      <c r="F500" s="6" t="n"/>
      <c r="G500" s="6" t="n"/>
      <c r="H500" s="6" t="n"/>
      <c r="I500" s="6" t="n"/>
      <c r="J500" s="6" t="n"/>
      <c r="K500" s="6" t="n"/>
      <c r="L500" s="6" t="n"/>
      <c r="M500" s="6" t="n"/>
      <c r="N500" s="7" t="n"/>
      <c r="O500" s="7" t="n"/>
      <c r="P500" s="6" t="n"/>
    </row>
    <row r="501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5" t="n"/>
      <c r="O501" s="5" t="n"/>
      <c r="P501" s="4" t="n"/>
    </row>
    <row r="502">
      <c r="A502" s="6" t="n"/>
      <c r="B502" s="6" t="n"/>
      <c r="C502" s="6" t="n"/>
      <c r="D502" s="6" t="n"/>
      <c r="E502" s="6" t="n"/>
      <c r="F502" s="6" t="n"/>
      <c r="G502" s="6" t="n"/>
      <c r="H502" s="6" t="n"/>
      <c r="I502" s="6" t="n"/>
      <c r="J502" s="6" t="n"/>
      <c r="K502" s="6" t="n"/>
      <c r="L502" s="6" t="n"/>
      <c r="M502" s="6" t="n"/>
      <c r="N502" s="7" t="n"/>
      <c r="O502" s="7" t="n"/>
      <c r="P502" s="6" t="n"/>
    </row>
    <row r="503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5" t="n"/>
      <c r="O503" s="5" t="n"/>
      <c r="P503" s="4" t="n"/>
    </row>
  </sheetData>
  <autoFilter ref="A4:P504"/>
  <mergeCells count="2">
    <mergeCell ref="A1:P1"/>
    <mergeCell ref="A2:P2"/>
  </mergeCells>
  <conditionalFormatting sqref="A5:P504">
    <cfRule type="expression" priority="1" dxfId="0" stopIfTrue="1">
      <formula>$J5="Alta"</formula>
    </cfRule>
    <cfRule type="expression" priority="2" dxfId="1" stopIfTrue="1">
      <formula>$J5="Media"</formula>
    </cfRule>
    <cfRule type="expression" priority="3" dxfId="2" stopIfTrue="1">
      <formula>$J5="Bassa"</formula>
    </cfRule>
  </conditionalFormatting>
  <dataValidations count="3">
    <dataValidation sqref="I5:I504" showErrorMessage="1" showInputMessage="1" allowBlank="0" type="list">
      <formula1>"Cliente,Fornitore,Partner,Prospect,Lead,Consulente"</formula1>
    </dataValidation>
    <dataValidation sqref="J5:J504" showErrorMessage="1" showInputMessage="1" allowBlank="0" type="list">
      <formula1>"Alta,Media,Bassa"</formula1>
    </dataValidation>
    <dataValidation sqref="K5:K504" showErrorMessage="1" showInputMessage="1" allowBlank="0" type="list">
      <formula1>"Tecnologia,Finanza,Sanità,Retail,Manifattura,Servizi,Edilizia,Turismo"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2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5" customHeight="1">
      <c r="A1" s="8" t="inlineStr">
        <is>
          <t>📖 GUIDA ALL'USO - GESTIONE CONTATTI AZIENDALI</t>
        </is>
      </c>
    </row>
    <row r="3" ht="25" customHeight="1">
      <c r="A3" s="9" t="inlineStr">
        <is>
          <t>BENVENUTO NEL SISTEMA DI GESTIONE CONTATTI PROFESSIONALI</t>
        </is>
      </c>
    </row>
    <row r="5" ht="25" customHeight="1">
      <c r="A5" s="10" t="inlineStr">
        <is>
          <t>PANORAMICA DEL SISTEMA</t>
        </is>
      </c>
    </row>
    <row r="6" ht="25" customHeight="1">
      <c r="A6" s="10" t="inlineStr">
        <is>
          <t>Questo modello Excel professionale ti permette di gestire in modo efficace tutti i tuoi contatti aziendali.</t>
        </is>
      </c>
    </row>
    <row r="7" ht="25" customHeight="1">
      <c r="A7" s="10" t="inlineStr">
        <is>
          <t>Il sistema include funzionalità avanzate di categorizzazione, prioritizzazione e analisi.</t>
        </is>
      </c>
    </row>
    <row r="8" ht="10" customHeight="1"/>
    <row r="9" ht="25" customHeight="1">
      <c r="A9" s="10" t="inlineStr">
        <is>
          <t>STRUTTURA DEL MODELLO</t>
        </is>
      </c>
    </row>
    <row r="10" ht="30" customHeight="1">
      <c r="A10" s="11" t="inlineStr">
        <is>
          <t>1. Contatti Aziendali</t>
        </is>
      </c>
      <c r="B10" s="12" t="inlineStr">
        <is>
          <t>Foglio principale con tutti i contatti e le relative informazioni</t>
        </is>
      </c>
    </row>
    <row r="11" ht="30" customHeight="1">
      <c r="A11" s="11" t="inlineStr">
        <is>
          <t>2. Dashboard</t>
        </is>
      </c>
      <c r="B11" s="12" t="inlineStr">
        <is>
          <t>Visualizzazione grafica e statistiche in tempo reale</t>
        </is>
      </c>
    </row>
    <row r="12" ht="30" customHeight="1">
      <c r="A12" s="11" t="inlineStr">
        <is>
          <t>3. Istruzioni</t>
        </is>
      </c>
      <c r="B12" s="12" t="inlineStr">
        <is>
          <t>Questa guida completa all'utilizzo</t>
        </is>
      </c>
    </row>
    <row r="13" ht="10" customHeight="1"/>
    <row r="14" ht="25" customHeight="1">
      <c r="A14" s="10" t="inlineStr">
        <is>
          <t>COME UTILIZZARE IL MODELLO</t>
        </is>
      </c>
    </row>
    <row r="15" ht="30" customHeight="1">
      <c r="A15" s="11" t="inlineStr">
        <is>
          <t>Passo 1: Inserimento Contatti</t>
        </is>
      </c>
      <c r="B15" s="12" t="inlineStr">
        <is>
          <t>Aggiungi nuovi contatti nel foglio "Contatti Aziendali" dalla riga 5 in poi</t>
        </is>
      </c>
    </row>
    <row r="16" ht="30" customHeight="1">
      <c r="A16" s="11" t="inlineStr">
        <is>
          <t>Passo 2: Compilazione Campi</t>
        </is>
      </c>
      <c r="B16" s="12" t="inlineStr">
        <is>
          <t>Compila tutti i campi richiesti. I campi con menu a tendina sono preimpostati</t>
        </is>
      </c>
    </row>
    <row r="17" ht="30" customHeight="1">
      <c r="A17" s="11" t="inlineStr">
        <is>
          <t>Passo 3: Categorizzazione</t>
        </is>
      </c>
      <c r="B17" s="12" t="inlineStr">
        <is>
          <t>Usa le categorie (Cliente, Fornitore, Partner, ecc.) per organizzare i contatti</t>
        </is>
      </c>
    </row>
    <row r="18" ht="30" customHeight="1">
      <c r="A18" s="11" t="inlineStr">
        <is>
          <t>Passo 4: Prioritizzazione</t>
        </is>
      </c>
      <c r="B18" s="12" t="inlineStr">
        <is>
          <t>Assegna una priorità (Alta, Media, Bassa) ad ogni contatto</t>
        </is>
      </c>
    </row>
    <row r="19" ht="30" customHeight="1">
      <c r="A19" s="11" t="inlineStr">
        <is>
          <t>Passo 5: Monitoraggio</t>
        </is>
      </c>
      <c r="B19" s="12" t="inlineStr">
        <is>
          <t>Aggiorna regolarmente la data ultimo contatto per tenere traccia delle interazioni</t>
        </is>
      </c>
    </row>
    <row r="20" ht="10" customHeight="1"/>
    <row r="21" ht="25" customHeight="1">
      <c r="A21" s="10" t="inlineStr">
        <is>
          <t>CAMPI DISPONIBILI</t>
        </is>
      </c>
    </row>
    <row r="22" ht="30" customHeight="1">
      <c r="A22" s="11" t="inlineStr">
        <is>
          <t>ID</t>
        </is>
      </c>
      <c r="B22" s="12" t="inlineStr">
        <is>
          <t>Numero identificativo univoco del contatto</t>
        </is>
      </c>
    </row>
    <row r="23" ht="30" customHeight="1">
      <c r="A23" s="11" t="inlineStr">
        <is>
          <t>Nome e Cognome</t>
        </is>
      </c>
      <c r="B23" s="12" t="inlineStr">
        <is>
          <t>Dati anagrafici del contatto</t>
        </is>
      </c>
    </row>
    <row r="24" ht="30" customHeight="1">
      <c r="A24" s="11" t="inlineStr">
        <is>
          <t>Azienda</t>
        </is>
      </c>
      <c r="B24" s="12" t="inlineStr">
        <is>
          <t>Ragione sociale dell'azienda di appartenenza</t>
        </is>
      </c>
    </row>
    <row r="25" ht="30" customHeight="1">
      <c r="A25" s="11" t="inlineStr">
        <is>
          <t>Ruolo</t>
        </is>
      </c>
      <c r="B25" s="12" t="inlineStr">
        <is>
          <t>Posizione/mansione del contatto in azienda</t>
        </is>
      </c>
    </row>
    <row r="26" ht="30" customHeight="1">
      <c r="A26" s="11" t="inlineStr">
        <is>
          <t>Email</t>
        </is>
      </c>
      <c r="B26" s="12" t="inlineStr">
        <is>
          <t>Indirizzo email principale</t>
        </is>
      </c>
    </row>
    <row r="27" ht="30" customHeight="1">
      <c r="A27" s="11" t="inlineStr">
        <is>
          <t>Telefono</t>
        </is>
      </c>
      <c r="B27" s="12" t="inlineStr">
        <is>
          <t>Numero di telefono fisso</t>
        </is>
      </c>
    </row>
    <row r="28" ht="30" customHeight="1">
      <c r="A28" s="11" t="inlineStr">
        <is>
          <t>Cellulare</t>
        </is>
      </c>
      <c r="B28" s="12" t="inlineStr">
        <is>
          <t>Numero di telefono mobile</t>
        </is>
      </c>
    </row>
    <row r="29" ht="30" customHeight="1">
      <c r="A29" s="11" t="inlineStr">
        <is>
          <t>Categoria</t>
        </is>
      </c>
      <c r="B29" s="12" t="inlineStr">
        <is>
          <t>Tipo di relazione (Cliente, Fornitore, Partner, Prospect, Lead, Consulente)</t>
        </is>
      </c>
    </row>
    <row r="30" ht="30" customHeight="1">
      <c r="A30" s="11" t="inlineStr">
        <is>
          <t>Priorità</t>
        </is>
      </c>
      <c r="B30" s="12" t="inlineStr">
        <is>
          <t>Livello di importanza (Alta, Media, Bassa)</t>
        </is>
      </c>
    </row>
    <row r="31" ht="30" customHeight="1">
      <c r="A31" s="11" t="inlineStr">
        <is>
          <t>Settore</t>
        </is>
      </c>
      <c r="B31" s="12" t="inlineStr">
        <is>
          <t>Settore di attività dell'azienda</t>
        </is>
      </c>
    </row>
    <row r="32" ht="30" customHeight="1">
      <c r="A32" s="11" t="inlineStr">
        <is>
          <t>Città e Provincia</t>
        </is>
      </c>
      <c r="B32" s="12" t="inlineStr">
        <is>
          <t>Localizzazione geografica</t>
        </is>
      </c>
    </row>
    <row r="33" ht="30" customHeight="1">
      <c r="A33" s="11" t="inlineStr">
        <is>
          <t>Data Inserimento</t>
        </is>
      </c>
      <c r="B33" s="12" t="inlineStr">
        <is>
          <t>Data di creazione del contatto nel sistema</t>
        </is>
      </c>
    </row>
    <row r="34" ht="30" customHeight="1">
      <c r="A34" s="11" t="inlineStr">
        <is>
          <t>Ultimo Contatto</t>
        </is>
      </c>
      <c r="B34" s="12" t="inlineStr">
        <is>
          <t>Data dell'ultima interazione</t>
        </is>
      </c>
    </row>
    <row r="35" ht="30" customHeight="1">
      <c r="A35" s="11" t="inlineStr">
        <is>
          <t>Note</t>
        </is>
      </c>
      <c r="B35" s="12" t="inlineStr">
        <is>
          <t>Campo libero per annotazioni aggiuntive</t>
        </is>
      </c>
    </row>
    <row r="36" ht="10" customHeight="1"/>
    <row r="37" ht="25" customHeight="1">
      <c r="A37" s="10" t="inlineStr">
        <is>
          <t>FUNZIONALITÀ AVANZATE</t>
        </is>
      </c>
    </row>
    <row r="38" ht="30" customHeight="1">
      <c r="A38" s="11" t="inlineStr">
        <is>
          <t>Filtri Automatici</t>
        </is>
      </c>
      <c r="B38" s="12" t="inlineStr">
        <is>
          <t>Usa i filtri nell'intestazione per cercare e filtrare i contatti</t>
        </is>
      </c>
    </row>
    <row r="39" ht="30" customHeight="1">
      <c r="A39" s="11" t="inlineStr">
        <is>
          <t>Ordinamento</t>
        </is>
      </c>
      <c r="B39" s="12" t="inlineStr">
        <is>
          <t>Clicca sulle frecce nell'intestazione per ordinare per qualsiasi campo</t>
        </is>
      </c>
    </row>
    <row r="40" ht="30" customHeight="1">
      <c r="A40" s="11" t="inlineStr">
        <is>
          <t>Evidenziazione Priorità</t>
        </is>
      </c>
      <c r="B40" s="12" t="inlineStr">
        <is>
          <t>I contatti sono colorati automaticamente in base alla priorità:</t>
        </is>
      </c>
    </row>
    <row r="41" ht="30" customHeight="1">
      <c r="A41" s="11" t="inlineStr">
        <is>
          <t xml:space="preserve">  - Rosso chiaro</t>
        </is>
      </c>
      <c r="B41" s="12" t="inlineStr">
        <is>
          <t>Priorità Alta</t>
        </is>
      </c>
    </row>
    <row r="42" ht="30" customHeight="1">
      <c r="A42" s="11" t="inlineStr">
        <is>
          <t xml:space="preserve">  - Giallo chiaro</t>
        </is>
      </c>
      <c r="B42" s="12" t="inlineStr">
        <is>
          <t>Priorità Media</t>
        </is>
      </c>
    </row>
    <row r="43" ht="30" customHeight="1">
      <c r="A43" s="11" t="inlineStr">
        <is>
          <t xml:space="preserve">  - Verde chiaro</t>
        </is>
      </c>
      <c r="B43" s="12" t="inlineStr">
        <is>
          <t>Priorità Bassa</t>
        </is>
      </c>
    </row>
    <row r="44" ht="30" customHeight="1">
      <c r="A44" s="11" t="inlineStr">
        <is>
          <t>Validazione Dati</t>
        </is>
      </c>
      <c r="B44" s="12" t="inlineStr">
        <is>
          <t>I campi Categoria, Priorità e Settore hanno menu a tendina predefiniti</t>
        </is>
      </c>
    </row>
    <row r="45" ht="30" customHeight="1">
      <c r="A45" s="11" t="inlineStr">
        <is>
          <t>Dashboard Dinamica</t>
        </is>
      </c>
      <c r="B45" s="12" t="inlineStr">
        <is>
          <t>Le statistiche e i grafici si aggiornano automaticamente</t>
        </is>
      </c>
    </row>
    <row r="46" ht="10" customHeight="1"/>
    <row r="47" ht="25" customHeight="1">
      <c r="A47" s="10" t="inlineStr">
        <is>
          <t>BEST PRACTICES</t>
        </is>
      </c>
    </row>
    <row r="48" ht="30" customHeight="1">
      <c r="A48" s="11" t="inlineStr">
        <is>
          <t>✓ Mantieni i dati sempre aggiornati</t>
        </is>
      </c>
      <c r="B48" s="12" t="inlineStr">
        <is>
          <t>Aggiorna regolarmente le informazioni dei contatti</t>
        </is>
      </c>
    </row>
    <row r="49" ht="30" customHeight="1">
      <c r="A49" s="11" t="inlineStr">
        <is>
          <t>✓ Usa le note</t>
        </is>
      </c>
      <c r="B49" s="12" t="inlineStr">
        <is>
          <t>Annota informazioni importanti sulle interazioni</t>
        </is>
      </c>
    </row>
    <row r="50" ht="30" customHeight="1">
      <c r="A50" s="11" t="inlineStr">
        <is>
          <t>✓ Gestisci le priorità</t>
        </is>
      </c>
      <c r="B50" s="12" t="inlineStr">
        <is>
          <t>Rivedi periodicamente le priorità dei contatti</t>
        </is>
      </c>
    </row>
    <row r="51" ht="30" customHeight="1">
      <c r="A51" s="11" t="inlineStr">
        <is>
          <t>✓ Backup regolari</t>
        </is>
      </c>
      <c r="B51" s="12" t="inlineStr">
        <is>
          <t>Salva copie di backup del file periodicamente</t>
        </is>
      </c>
    </row>
    <row r="52" ht="30" customHeight="1">
      <c r="A52" s="11" t="inlineStr">
        <is>
          <t>✓ Usa i filtri</t>
        </is>
      </c>
      <c r="B52" s="12" t="inlineStr">
        <is>
          <t>Sfrutta i filtri per segmentare i contatti</t>
        </is>
      </c>
    </row>
    <row r="53" ht="30" customHeight="1">
      <c r="A53" s="11" t="inlineStr">
        <is>
          <t>✓ Monitora la dashboard</t>
        </is>
      </c>
      <c r="B53" s="12" t="inlineStr">
        <is>
          <t>Controlla regolarmente le statistiche per insights strategici</t>
        </is>
      </c>
    </row>
    <row r="54" ht="10" customHeight="1"/>
    <row r="55" ht="25" customHeight="1">
      <c r="A55" s="10" t="inlineStr">
        <is>
          <t>SUGGERIMENTI PER L'EFFICIENZA</t>
        </is>
      </c>
    </row>
    <row r="56" ht="30" customHeight="1">
      <c r="A56" s="11" t="inlineStr">
        <is>
          <t>• Esporta sottoinsiemi</t>
        </is>
      </c>
      <c r="B56" s="12" t="inlineStr">
        <is>
          <t>Usa i filtri e copia i dati filtrati per creare liste specifiche</t>
        </is>
      </c>
    </row>
    <row r="57" ht="30" customHeight="1">
      <c r="A57" s="11" t="inlineStr">
        <is>
          <t>• Integra con CRM</t>
        </is>
      </c>
      <c r="B57" s="12" t="inlineStr">
        <is>
          <t>Esporta i dati in formato CSV per importarli in altri sistemi</t>
        </is>
      </c>
    </row>
    <row r="58" ht="30" customHeight="1">
      <c r="A58" s="11" t="inlineStr">
        <is>
          <t>• Condividi in sicurezza</t>
        </is>
      </c>
      <c r="B58" s="12" t="inlineStr">
        <is>
          <t>Proteggi il file con password prima di condividerlo</t>
        </is>
      </c>
    </row>
    <row r="59" ht="30" customHeight="1">
      <c r="A59" s="11" t="inlineStr">
        <is>
          <t>• Standardizza i dati</t>
        </is>
      </c>
      <c r="B59" s="12" t="inlineStr">
        <is>
          <t>Usa formati coerenti per telefoni, email e date</t>
        </is>
      </c>
    </row>
    <row r="60" ht="30" customHeight="1">
      <c r="A60" s="11" t="inlineStr">
        <is>
          <t>• Elimina duplicati</t>
        </is>
      </c>
      <c r="B60" s="12" t="inlineStr">
        <is>
          <t>Controlla periodicamente la presenza di contatti duplicati</t>
        </is>
      </c>
    </row>
    <row r="61" ht="10" customHeight="1"/>
    <row r="62" ht="25" customHeight="1">
      <c r="A62" s="10" t="inlineStr">
        <is>
          <t>SUPPORTO E AGGIORNAMENTI</t>
        </is>
      </c>
    </row>
    <row r="63" ht="25" customHeight="1">
      <c r="A63" s="10" t="inlineStr">
        <is>
          <t>Questo modello è progettato per essere intuitivo e facile da usare.</t>
        </is>
      </c>
    </row>
    <row r="64" ht="25" customHeight="1">
      <c r="A64" s="10" t="inlineStr">
        <is>
          <t>Per massimizzare i benefici, dedica del tempo a esplorare tutte le funzionalità.</t>
        </is>
      </c>
    </row>
    <row r="65" ht="25" customHeight="1">
      <c r="A65" s="10" t="inlineStr">
        <is>
          <t>Personalizza il modello secondo le tue esigenze specifiche.</t>
        </is>
      </c>
    </row>
    <row r="66" ht="10" customHeight="1"/>
    <row r="67" ht="25" customHeight="1">
      <c r="A67" s="10" t="inlineStr">
        <is>
          <t>PRIVACY E SICUREZZA</t>
        </is>
      </c>
    </row>
    <row r="68" ht="30" customHeight="1">
      <c r="A68" s="11" t="inlineStr">
        <is>
          <t>⚠ Importante</t>
        </is>
      </c>
      <c r="B68" s="12" t="inlineStr">
        <is>
          <t>Questo file contiene dati sensibili. Gestiscilo con cura.</t>
        </is>
      </c>
    </row>
    <row r="69" ht="30" customHeight="1">
      <c r="A69" s="11" t="inlineStr">
        <is>
          <t>• Protezione password</t>
        </is>
      </c>
      <c r="B69" s="12" t="inlineStr">
        <is>
          <t>Considera di proteggere il file con password</t>
        </is>
      </c>
    </row>
    <row r="70" ht="30" customHeight="1">
      <c r="A70" s="11" t="inlineStr">
        <is>
          <t>• Backup crittografati</t>
        </is>
      </c>
      <c r="B70" s="12" t="inlineStr">
        <is>
          <t>Salva i backup in location sicure</t>
        </is>
      </c>
    </row>
    <row r="71" ht="30" customHeight="1">
      <c r="A71" s="11" t="inlineStr">
        <is>
          <t>• GDPR compliance</t>
        </is>
      </c>
      <c r="B71" s="12" t="inlineStr">
        <is>
          <t>Assicurati di rispettare le normative sulla privacy</t>
        </is>
      </c>
    </row>
    <row r="72" ht="30" customHeight="1">
      <c r="A72" s="11" t="inlineStr">
        <is>
          <t>• Accesso limitato</t>
        </is>
      </c>
      <c r="B72" s="12" t="inlineStr">
        <is>
          <t>Condividi solo con persone autorizzate</t>
        </is>
      </c>
    </row>
  </sheetData>
  <mergeCells count="62">
    <mergeCell ref="A1:F1"/>
    <mergeCell ref="A3:F3"/>
    <mergeCell ref="A5:F5"/>
    <mergeCell ref="A6:F6"/>
    <mergeCell ref="A7:F7"/>
    <mergeCell ref="A9:F9"/>
    <mergeCell ref="B10:F10"/>
    <mergeCell ref="B11:F11"/>
    <mergeCell ref="B12:F12"/>
    <mergeCell ref="A14:F14"/>
    <mergeCell ref="B15:F15"/>
    <mergeCell ref="B16:F16"/>
    <mergeCell ref="B17:F17"/>
    <mergeCell ref="B18:F18"/>
    <mergeCell ref="B19:F19"/>
    <mergeCell ref="A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A37:F37"/>
    <mergeCell ref="B38:F38"/>
    <mergeCell ref="B39:F39"/>
    <mergeCell ref="B40:F40"/>
    <mergeCell ref="B41:F41"/>
    <mergeCell ref="B42:F42"/>
    <mergeCell ref="B43:F43"/>
    <mergeCell ref="B44:F44"/>
    <mergeCell ref="B45:F45"/>
    <mergeCell ref="A47:F47"/>
    <mergeCell ref="B48:F48"/>
    <mergeCell ref="B49:F49"/>
    <mergeCell ref="B50:F50"/>
    <mergeCell ref="B51:F51"/>
    <mergeCell ref="B52:F52"/>
    <mergeCell ref="B53:F53"/>
    <mergeCell ref="A55:F55"/>
    <mergeCell ref="B56:F56"/>
    <mergeCell ref="B57:F57"/>
    <mergeCell ref="B58:F58"/>
    <mergeCell ref="B59:F59"/>
    <mergeCell ref="B60:F60"/>
    <mergeCell ref="A62:F62"/>
    <mergeCell ref="A63:F63"/>
    <mergeCell ref="A64:F64"/>
    <mergeCell ref="A65:F65"/>
    <mergeCell ref="A67:F67"/>
    <mergeCell ref="B68:F68"/>
    <mergeCell ref="B69:F69"/>
    <mergeCell ref="B70:F70"/>
    <mergeCell ref="B71:F71"/>
    <mergeCell ref="B72:F7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5" customHeight="1">
      <c r="A1" s="8" t="inlineStr">
        <is>
          <t>📊 DASHBOARD CONTATTI AZIENDALI</t>
        </is>
      </c>
    </row>
    <row r="3">
      <c r="A3" s="13" t="inlineStr">
        <is>
          <t>STATISTICHE GENERALI</t>
        </is>
      </c>
      <c r="D3" s="13" t="inlineStr">
        <is>
          <t>DISTRIBUZIONE CATEGORIE</t>
        </is>
      </c>
      <c r="G3" s="13" t="inlineStr">
        <is>
          <t>DISTRIBUZIONE SETTORI</t>
        </is>
      </c>
    </row>
    <row r="4">
      <c r="A4" s="14" t="inlineStr">
        <is>
          <t>Totale Contatti:</t>
        </is>
      </c>
      <c r="B4" s="15">
        <f>COUNTA('Contatti Aziendali'!B5:B504)</f>
        <v/>
      </c>
      <c r="D4" s="14" t="inlineStr">
        <is>
          <t>Cliente</t>
        </is>
      </c>
      <c r="E4" s="15">
        <f>COUNTIF('Contatti Aziendali'!I5:I504,"Cliente")</f>
        <v/>
      </c>
      <c r="G4" s="14" t="inlineStr">
        <is>
          <t>Tecnologia</t>
        </is>
      </c>
      <c r="H4" s="15">
        <f>COUNTIF('Contatti Aziendali'!K5:K504,"Tecnologia")</f>
        <v/>
      </c>
    </row>
    <row r="5">
      <c r="A5" s="14" t="inlineStr">
        <is>
          <t>Clienti:</t>
        </is>
      </c>
      <c r="B5" s="15">
        <f>COUNTIF('Contatti Aziendali'!I5:I504,"Cliente")</f>
        <v/>
      </c>
      <c r="D5" s="14" t="inlineStr">
        <is>
          <t>Fornitore</t>
        </is>
      </c>
      <c r="E5" s="15">
        <f>COUNTIF('Contatti Aziendali'!I5:I504,"Fornitore")</f>
        <v/>
      </c>
      <c r="G5" s="14" t="inlineStr">
        <is>
          <t>Finanza</t>
        </is>
      </c>
      <c r="H5" s="15">
        <f>COUNTIF('Contatti Aziendali'!K5:K504,"Finanza")</f>
        <v/>
      </c>
    </row>
    <row r="6">
      <c r="A6" s="14" t="inlineStr">
        <is>
          <t>Fornitori:</t>
        </is>
      </c>
      <c r="B6" s="15">
        <f>COUNTIF('Contatti Aziendali'!I5:I504,"Fornitore")</f>
        <v/>
      </c>
      <c r="D6" s="14" t="inlineStr">
        <is>
          <t>Partner</t>
        </is>
      </c>
      <c r="E6" s="15">
        <f>COUNTIF('Contatti Aziendali'!I5:I504,"Partner")</f>
        <v/>
      </c>
      <c r="G6" s="14" t="inlineStr">
        <is>
          <t>Sanità</t>
        </is>
      </c>
      <c r="H6" s="15">
        <f>COUNTIF('Contatti Aziendali'!K5:K504,"Sanità")</f>
        <v/>
      </c>
    </row>
    <row r="7">
      <c r="A7" s="14" t="inlineStr">
        <is>
          <t>Partner:</t>
        </is>
      </c>
      <c r="B7" s="15">
        <f>COUNTIF('Contatti Aziendali'!I5:I504,"Partner")</f>
        <v/>
      </c>
      <c r="D7" s="14" t="inlineStr">
        <is>
          <t>Prospect</t>
        </is>
      </c>
      <c r="E7" s="15">
        <f>COUNTIF('Contatti Aziendali'!I5:I504,"Prospect")</f>
        <v/>
      </c>
      <c r="G7" s="14" t="inlineStr">
        <is>
          <t>Retail</t>
        </is>
      </c>
      <c r="H7" s="15">
        <f>COUNTIF('Contatti Aziendali'!K5:K504,"Retail")</f>
        <v/>
      </c>
    </row>
    <row r="8">
      <c r="A8" s="14" t="inlineStr">
        <is>
          <t>Prospect:</t>
        </is>
      </c>
      <c r="B8" s="15">
        <f>COUNTIF('Contatti Aziendali'!I5:I504,"Prospect")</f>
        <v/>
      </c>
      <c r="D8" s="14" t="inlineStr">
        <is>
          <t>Lead</t>
        </is>
      </c>
      <c r="E8" s="15">
        <f>COUNTIF('Contatti Aziendali'!I5:I504,"Lead")</f>
        <v/>
      </c>
      <c r="G8" s="14" t="inlineStr">
        <is>
          <t>Manifattura</t>
        </is>
      </c>
      <c r="H8" s="15">
        <f>COUNTIF('Contatti Aziendali'!K5:K504,"Manifattura")</f>
        <v/>
      </c>
    </row>
    <row r="9">
      <c r="A9" s="14" t="inlineStr">
        <is>
          <t>Alta Priorità:</t>
        </is>
      </c>
      <c r="B9" s="15">
        <f>COUNTIF('Contatti Aziendali'!J5:J504,"Alta")</f>
        <v/>
      </c>
      <c r="D9" s="14" t="inlineStr">
        <is>
          <t>Consulente</t>
        </is>
      </c>
      <c r="E9" s="15">
        <f>COUNTIF('Contatti Aziendali'!I5:I504,"Consulente")</f>
        <v/>
      </c>
      <c r="G9" s="14" t="inlineStr">
        <is>
          <t>Servizi</t>
        </is>
      </c>
      <c r="H9" s="15">
        <f>COUNTIF('Contatti Aziendali'!K5:K504,"Servizi")</f>
        <v/>
      </c>
    </row>
    <row r="10">
      <c r="A10" s="14" t="inlineStr">
        <is>
          <t>Ultimo Aggiornamento:</t>
        </is>
      </c>
      <c r="B10" s="15" t="inlineStr">
        <is>
          <t>09/01/2026</t>
        </is>
      </c>
    </row>
  </sheetData>
  <mergeCells count="4">
    <mergeCell ref="A1:H1"/>
    <mergeCell ref="A3:B3"/>
    <mergeCell ref="D3:E3"/>
    <mergeCell ref="G3:H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2026-01-09T19:09:14Z</dcterms:created>
  <dcterms:modified xmlns:dcterms="http://purl.org/dc/terms/" xmlns:xsi="http://www.w3.org/2001/XMLSchema-instance" xsi:type="dcterms:W3CDTF">2026-01-09T19:09:14Z</dcterms:modified>
</cp:coreProperties>
</file>